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50" windowWidth="24915" windowHeight="12075" activeTab="1"/>
  </bookViews>
  <sheets>
    <sheet name="Editais 2017" sheetId="2" r:id="rId1"/>
    <sheet name="Editais 2018" sheetId="1" r:id="rId2"/>
    <sheet name="Resultado" sheetId="3" r:id="rId3"/>
  </sheets>
  <definedNames>
    <definedName name="_xlnm._FilterDatabase" localSheetId="0" hidden="1">'Editais 2017'!$A$1:$C$1</definedName>
    <definedName name="_xlnm._FilterDatabase" localSheetId="1" hidden="1">'Editais 2018'!$A$1:$C$1</definedName>
  </definedNames>
  <calcPr calcId="125725"/>
</workbook>
</file>

<file path=xl/calcChain.xml><?xml version="1.0" encoding="utf-8"?>
<calcChain xmlns="http://schemas.openxmlformats.org/spreadsheetml/2006/main">
  <c r="G5" i="3"/>
  <c r="H4"/>
  <c r="H3"/>
  <c r="C5"/>
  <c r="D5"/>
  <c r="E5"/>
  <c r="F5"/>
  <c r="B5"/>
</calcChain>
</file>

<file path=xl/sharedStrings.xml><?xml version="1.0" encoding="utf-8"?>
<sst xmlns="http://schemas.openxmlformats.org/spreadsheetml/2006/main" count="264" uniqueCount="121">
  <si>
    <t>PROSEL</t>
  </si>
  <si>
    <t>Ananindeua</t>
  </si>
  <si>
    <t>Campus</t>
  </si>
  <si>
    <t>Resultado</t>
  </si>
  <si>
    <t>Não faz menção à tradução em LIBRAS</t>
  </si>
  <si>
    <t>FIC</t>
  </si>
  <si>
    <t>Altamira</t>
  </si>
  <si>
    <t>Apresentou justificativa</t>
  </si>
  <si>
    <t>INT Informática</t>
  </si>
  <si>
    <t>Cametá</t>
  </si>
  <si>
    <t>Tipo de Edital</t>
  </si>
  <si>
    <t>Tradução recomendada</t>
  </si>
  <si>
    <t>SUB Agropecuária</t>
  </si>
  <si>
    <t>SUB Informática</t>
  </si>
  <si>
    <t>INT</t>
  </si>
  <si>
    <t>SUB</t>
  </si>
  <si>
    <t>INT e PROEJA</t>
  </si>
  <si>
    <t>Óbidos</t>
  </si>
  <si>
    <t>Tucuruí</t>
  </si>
  <si>
    <t>PROSELTEC</t>
  </si>
  <si>
    <t>Belém</t>
  </si>
  <si>
    <t>Não apresentou justificativa</t>
  </si>
  <si>
    <t>PSU</t>
  </si>
  <si>
    <t>Bragança</t>
  </si>
  <si>
    <t>Realizará Tradução</t>
  </si>
  <si>
    <t>Abaetetuba</t>
  </si>
  <si>
    <t>SUP Eng San e Amb</t>
  </si>
  <si>
    <t>Vagas Reman. SISU</t>
  </si>
  <si>
    <t>Castanhal</t>
  </si>
  <si>
    <t>SUB Agroind. PRONERA</t>
  </si>
  <si>
    <t>FIC Agricultor Familiar</t>
  </si>
  <si>
    <t>Paragominas</t>
  </si>
  <si>
    <t>SUB Eletromec. E M. Amb.</t>
  </si>
  <si>
    <t>Parauapebas</t>
  </si>
  <si>
    <t>Vagas Reman. Int. Inform.</t>
  </si>
  <si>
    <t>PSE LIC. Educação do campo</t>
  </si>
  <si>
    <t>Vigia</t>
  </si>
  <si>
    <t>SUB Recursos Pesqueiros</t>
  </si>
  <si>
    <t>PSU Tecnico 2019.1</t>
  </si>
  <si>
    <t>PSU/IFPa</t>
  </si>
  <si>
    <t>FIC Op. Comp. E Org. Event.</t>
  </si>
  <si>
    <t>FIC Edital 04/2018</t>
  </si>
  <si>
    <t>Santarém</t>
  </si>
  <si>
    <t>FIC Edital 06/2018</t>
  </si>
  <si>
    <t>FIC Edital 07/2018</t>
  </si>
  <si>
    <t>SUB Edital 03/2018</t>
  </si>
  <si>
    <t>SUP Gestão Ambiental</t>
  </si>
  <si>
    <t>SUP Educação do Campo</t>
  </si>
  <si>
    <t>Breves</t>
  </si>
  <si>
    <t>FIC Edital 10/2018</t>
  </si>
  <si>
    <t>PARFOR 05/2018</t>
  </si>
  <si>
    <t>SUB Edital 06/2018</t>
  </si>
  <si>
    <t>SUB Edital 05/2018</t>
  </si>
  <si>
    <t>FIC Turismo no meio Rural</t>
  </si>
  <si>
    <t>SUB Marketing</t>
  </si>
  <si>
    <t>SUB Edital 08/2018</t>
  </si>
  <si>
    <t>SUB Edital 014/2018</t>
  </si>
  <si>
    <t xml:space="preserve">LIC Edital 008/2018 </t>
  </si>
  <si>
    <t>Itaituba</t>
  </si>
  <si>
    <t>Edital não lançado</t>
  </si>
  <si>
    <t>SUP Edital 006/2018</t>
  </si>
  <si>
    <t>FIC 07/2018</t>
  </si>
  <si>
    <t>Edital 015/2018 - V. Rem.</t>
  </si>
  <si>
    <t>Processo Seletivo Maraba Industrial 2017</t>
  </si>
  <si>
    <t>Parecer não faz referencia a tradução LIBRAs</t>
  </si>
  <si>
    <t>Prosel Belem 2017</t>
  </si>
  <si>
    <t>Processo Seletivo Especial belém 2017</t>
  </si>
  <si>
    <t>Processo seletivo CRMB 2017 - Tec Agropecuaria</t>
  </si>
  <si>
    <t>prosel FIC Breves 2017</t>
  </si>
  <si>
    <t>2° prosel Maraba Industrial 2017</t>
  </si>
  <si>
    <t>Prosel Breves 2017 - edital 03</t>
  </si>
  <si>
    <t>Processo FIC Vigia 2017</t>
  </si>
  <si>
    <t>Parecer -  campus Justificou a não tradução</t>
  </si>
  <si>
    <t>Prosel Breves 2017 - edital 04</t>
  </si>
  <si>
    <t>prosel Parauapebas 2017</t>
  </si>
  <si>
    <t>Parecer assegura q será cumprido a tradução</t>
  </si>
  <si>
    <t>prosel FIC CDA 2017</t>
  </si>
  <si>
    <t>prosel 2017 Belem - Graduação</t>
  </si>
  <si>
    <t xml:space="preserve">Parecer recomenda a tradução </t>
  </si>
  <si>
    <t>prosel 2017 Castanhal - Graduação</t>
  </si>
  <si>
    <t>Prosel 2017 Vigia</t>
  </si>
  <si>
    <t>Processo seletivo especial castanhal 2017</t>
  </si>
  <si>
    <t>Prosel FIC Cametá</t>
  </si>
  <si>
    <t>prosel FIC Altamira</t>
  </si>
  <si>
    <t>prosel FIC Maraba Rural</t>
  </si>
  <si>
    <t>prosel FIC breves</t>
  </si>
  <si>
    <t>Prosel 2017.2 Altamira</t>
  </si>
  <si>
    <t xml:space="preserve">Processo seletivo especial castanhal </t>
  </si>
  <si>
    <t>prosel Obidos</t>
  </si>
  <si>
    <t>prosel Graduação Itaituba</t>
  </si>
  <si>
    <t>prosel Altamira Vags remanescentes</t>
  </si>
  <si>
    <t>prosel Santarém Engenharia</t>
  </si>
  <si>
    <t>Parecer recomenda a tradução - Campus NÃO informou sobre o cumprimento</t>
  </si>
  <si>
    <t>Prosel FIC CDA</t>
  </si>
  <si>
    <t>prosel cametá recursos pesqueiros</t>
  </si>
  <si>
    <t>Chamada Publica FIC Ananindeua</t>
  </si>
  <si>
    <t>prosel FIC Paragominas</t>
  </si>
  <si>
    <t>Campus Cumpriu a recomendação</t>
  </si>
  <si>
    <t>FIC Altamira</t>
  </si>
  <si>
    <t>Prosel PROEJA Parauapebas</t>
  </si>
  <si>
    <t>campus não apresentou justificativa para a não traduçao</t>
  </si>
  <si>
    <t>Prosel Marabá rural</t>
  </si>
  <si>
    <t>Prosel itaituba Agroecologia</t>
  </si>
  <si>
    <t>Prosel itaituba Graduação</t>
  </si>
  <si>
    <t>Campus Comprometeu-se a cumprir a recomendação</t>
  </si>
  <si>
    <t>FIC Santarém</t>
  </si>
  <si>
    <t>atendeu</t>
  </si>
  <si>
    <t>sisu 2017/2</t>
  </si>
  <si>
    <t>não cumpriu</t>
  </si>
  <si>
    <t>Prosel graduação Marabá Rural</t>
  </si>
  <si>
    <t>Levantamento da Tradução dos editais para LIBRAS</t>
  </si>
  <si>
    <t>Tradução realizada</t>
  </si>
  <si>
    <t>Tradução não realizada</t>
  </si>
  <si>
    <t>Parecer não menciona tradução</t>
  </si>
  <si>
    <t>Levantamento Total</t>
  </si>
  <si>
    <t>Total Anual</t>
  </si>
  <si>
    <t>Aguardando andamento</t>
  </si>
  <si>
    <t>Marabá Industrial</t>
  </si>
  <si>
    <t>Marabá Rural</t>
  </si>
  <si>
    <t>IFPA</t>
  </si>
  <si>
    <t>Conceição do Araguaia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</si>
</sst>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26"/>
  <c:chart>
    <c:title>
      <c:tx>
        <c:rich>
          <a:bodyPr/>
          <a:lstStyle/>
          <a:p>
            <a:pPr>
              <a:defRPr/>
            </a:pPr>
            <a:r>
              <a:rPr lang="pt-BR"/>
              <a:t>Editais</a:t>
            </a:r>
            <a:r>
              <a:rPr lang="pt-BR" baseline="0"/>
              <a:t> de Processos Seletivos 2017</a:t>
            </a:r>
            <a:endParaRPr lang="pt-BR"/>
          </a:p>
        </c:rich>
      </c:tx>
      <c:layout/>
    </c:title>
    <c:plotArea>
      <c:layout/>
      <c:doughnutChart>
        <c:varyColors val="1"/>
        <c:ser>
          <c:idx val="0"/>
          <c:order val="0"/>
          <c:dLbls>
            <c:txPr>
              <a:bodyPr/>
              <a:lstStyle/>
              <a:p>
                <a:pPr>
                  <a:defRPr sz="1200" b="1"/>
                </a:pPr>
                <a:endParaRPr lang="pt-BR"/>
              </a:p>
            </c:txPr>
            <c:showVal val="1"/>
            <c:showLeaderLines val="1"/>
          </c:dLbls>
          <c:cat>
            <c:strRef>
              <c:f>Resultado!$B$2:$G$2</c:f>
              <c:strCache>
                <c:ptCount val="6"/>
                <c:pt idx="0">
                  <c:v>Tradução realizada</c:v>
                </c:pt>
                <c:pt idx="1">
                  <c:v>Tradução não realizada</c:v>
                </c:pt>
                <c:pt idx="2">
                  <c:v>Tradução recomendada</c:v>
                </c:pt>
                <c:pt idx="3">
                  <c:v>Apresentou justificativa</c:v>
                </c:pt>
                <c:pt idx="4">
                  <c:v>Parecer não menciona tradução</c:v>
                </c:pt>
                <c:pt idx="5">
                  <c:v>Aguardando andamento</c:v>
                </c:pt>
              </c:strCache>
            </c:strRef>
          </c:cat>
          <c:val>
            <c:numRef>
              <c:f>Resultado!$B$3:$G$3</c:f>
              <c:numCache>
                <c:formatCode>General</c:formatCode>
                <c:ptCount val="6"/>
                <c:pt idx="0">
                  <c:v>4</c:v>
                </c:pt>
                <c:pt idx="1">
                  <c:v>3</c:v>
                </c:pt>
                <c:pt idx="2">
                  <c:v>8</c:v>
                </c:pt>
                <c:pt idx="3">
                  <c:v>9</c:v>
                </c:pt>
                <c:pt idx="4">
                  <c:v>14</c:v>
                </c:pt>
                <c:pt idx="5">
                  <c:v>0</c:v>
                </c:pt>
              </c:numCache>
            </c:numRef>
          </c:val>
        </c:ser>
        <c:dLbls>
          <c:showPercent val="1"/>
        </c:dLbls>
        <c:firstSliceAng val="0"/>
        <c:holeSize val="50"/>
      </c:doughnutChart>
    </c:plotArea>
    <c:legend>
      <c:legendPos val="r"/>
      <c:layout/>
    </c:legend>
    <c:plotVisOnly val="1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26"/>
  <c:chart>
    <c:title>
      <c:tx>
        <c:rich>
          <a:bodyPr/>
          <a:lstStyle/>
          <a:p>
            <a:pPr>
              <a:defRPr/>
            </a:pPr>
            <a:r>
              <a:rPr lang="en-US" sz="1700"/>
              <a:t>Editais de Processos Seletivos 2018</a:t>
            </a:r>
          </a:p>
        </c:rich>
      </c:tx>
      <c:layout>
        <c:manualLayout>
          <c:xMode val="edge"/>
          <c:yMode val="edge"/>
          <c:x val="0.14849093187675871"/>
          <c:y val="2.7874564459930317E-2"/>
        </c:manualLayout>
      </c:layout>
    </c:title>
    <c:plotArea>
      <c:layout/>
      <c:doughnutChart>
        <c:varyColors val="1"/>
        <c:ser>
          <c:idx val="0"/>
          <c:order val="0"/>
          <c:dLbls>
            <c:txPr>
              <a:bodyPr/>
              <a:lstStyle/>
              <a:p>
                <a:pPr>
                  <a:defRPr sz="1200" b="1"/>
                </a:pPr>
                <a:endParaRPr lang="pt-BR"/>
              </a:p>
            </c:txPr>
            <c:showVal val="1"/>
            <c:showLeaderLines val="1"/>
          </c:dLbls>
          <c:cat>
            <c:strRef>
              <c:f>Resultado!$B$2:$G$2</c:f>
              <c:strCache>
                <c:ptCount val="6"/>
                <c:pt idx="0">
                  <c:v>Tradução realizada</c:v>
                </c:pt>
                <c:pt idx="1">
                  <c:v>Tradução não realizada</c:v>
                </c:pt>
                <c:pt idx="2">
                  <c:v>Tradução recomendada</c:v>
                </c:pt>
                <c:pt idx="3">
                  <c:v>Apresentou justificativa</c:v>
                </c:pt>
                <c:pt idx="4">
                  <c:v>Parecer não menciona tradução</c:v>
                </c:pt>
                <c:pt idx="5">
                  <c:v>Aguardando andamento</c:v>
                </c:pt>
              </c:strCache>
            </c:strRef>
          </c:cat>
          <c:val>
            <c:numRef>
              <c:f>Resultado!$B$4:$G$4</c:f>
              <c:numCache>
                <c:formatCode>General</c:formatCode>
                <c:ptCount val="6"/>
                <c:pt idx="0">
                  <c:v>10</c:v>
                </c:pt>
                <c:pt idx="1">
                  <c:v>4</c:v>
                </c:pt>
                <c:pt idx="2">
                  <c:v>8</c:v>
                </c:pt>
                <c:pt idx="3">
                  <c:v>16</c:v>
                </c:pt>
                <c:pt idx="4">
                  <c:v>5</c:v>
                </c:pt>
                <c:pt idx="5">
                  <c:v>2</c:v>
                </c:pt>
              </c:numCache>
            </c:numRef>
          </c:val>
        </c:ser>
        <c:dLbls>
          <c:showPercent val="1"/>
        </c:dLbls>
        <c:firstSliceAng val="0"/>
        <c:holeSize val="50"/>
      </c:doughnutChart>
    </c:plotArea>
    <c:legend>
      <c:legendPos val="r"/>
      <c:layout/>
    </c:legend>
    <c:plotVisOnly val="1"/>
  </c:chart>
  <c:printSettings>
    <c:headerFooter/>
    <c:pageMargins b="0.78740157499999996" l="0.511811024" r="0.511811024" t="0.78740157499999996" header="0.31496062000000025" footer="0.3149606200000002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26"/>
  <c:chart>
    <c:title>
      <c:tx>
        <c:rich>
          <a:bodyPr/>
          <a:lstStyle/>
          <a:p>
            <a:pPr>
              <a:defRPr/>
            </a:pPr>
            <a:r>
              <a:rPr lang="en-US"/>
              <a:t>Comparativo 2017/2018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Resultado!$A$3</c:f>
              <c:strCache>
                <c:ptCount val="1"/>
                <c:pt idx="0">
                  <c:v>2017</c:v>
                </c:pt>
              </c:strCache>
            </c:strRef>
          </c:tx>
          <c:cat>
            <c:strRef>
              <c:f>Resultado!$B$2:$G$2</c:f>
              <c:strCache>
                <c:ptCount val="6"/>
                <c:pt idx="0">
                  <c:v>Tradução realizada</c:v>
                </c:pt>
                <c:pt idx="1">
                  <c:v>Tradução não realizada</c:v>
                </c:pt>
                <c:pt idx="2">
                  <c:v>Tradução recomendada</c:v>
                </c:pt>
                <c:pt idx="3">
                  <c:v>Apresentou justificativa</c:v>
                </c:pt>
                <c:pt idx="4">
                  <c:v>Parecer não menciona tradução</c:v>
                </c:pt>
                <c:pt idx="5">
                  <c:v>Aguardando andamento</c:v>
                </c:pt>
              </c:strCache>
            </c:strRef>
          </c:cat>
          <c:val>
            <c:numRef>
              <c:f>Resultado!$B$3:$G$3</c:f>
              <c:numCache>
                <c:formatCode>General</c:formatCode>
                <c:ptCount val="6"/>
                <c:pt idx="0">
                  <c:v>4</c:v>
                </c:pt>
                <c:pt idx="1">
                  <c:v>3</c:v>
                </c:pt>
                <c:pt idx="2">
                  <c:v>8</c:v>
                </c:pt>
                <c:pt idx="3">
                  <c:v>9</c:v>
                </c:pt>
                <c:pt idx="4">
                  <c:v>14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Resultado!$A$4</c:f>
              <c:strCache>
                <c:ptCount val="1"/>
                <c:pt idx="0">
                  <c:v>2018</c:v>
                </c:pt>
              </c:strCache>
            </c:strRef>
          </c:tx>
          <c:cat>
            <c:strRef>
              <c:f>Resultado!$B$2:$G$2</c:f>
              <c:strCache>
                <c:ptCount val="6"/>
                <c:pt idx="0">
                  <c:v>Tradução realizada</c:v>
                </c:pt>
                <c:pt idx="1">
                  <c:v>Tradução não realizada</c:v>
                </c:pt>
                <c:pt idx="2">
                  <c:v>Tradução recomendada</c:v>
                </c:pt>
                <c:pt idx="3">
                  <c:v>Apresentou justificativa</c:v>
                </c:pt>
                <c:pt idx="4">
                  <c:v>Parecer não menciona tradução</c:v>
                </c:pt>
                <c:pt idx="5">
                  <c:v>Aguardando andamento</c:v>
                </c:pt>
              </c:strCache>
            </c:strRef>
          </c:cat>
          <c:val>
            <c:numRef>
              <c:f>Resultado!$B$4:$G$4</c:f>
              <c:numCache>
                <c:formatCode>General</c:formatCode>
                <c:ptCount val="6"/>
                <c:pt idx="0">
                  <c:v>10</c:v>
                </c:pt>
                <c:pt idx="1">
                  <c:v>4</c:v>
                </c:pt>
                <c:pt idx="2">
                  <c:v>8</c:v>
                </c:pt>
                <c:pt idx="3">
                  <c:v>16</c:v>
                </c:pt>
                <c:pt idx="4">
                  <c:v>5</c:v>
                </c:pt>
                <c:pt idx="5">
                  <c:v>2</c:v>
                </c:pt>
              </c:numCache>
            </c:numRef>
          </c:val>
        </c:ser>
        <c:axId val="68660608"/>
        <c:axId val="81343616"/>
      </c:barChart>
      <c:catAx>
        <c:axId val="68660608"/>
        <c:scaling>
          <c:orientation val="minMax"/>
        </c:scaling>
        <c:axPos val="b"/>
        <c:tickLblPos val="nextTo"/>
        <c:crossAx val="81343616"/>
        <c:crosses val="autoZero"/>
        <c:auto val="1"/>
        <c:lblAlgn val="ctr"/>
        <c:lblOffset val="100"/>
      </c:catAx>
      <c:valAx>
        <c:axId val="81343616"/>
        <c:scaling>
          <c:orientation val="minMax"/>
        </c:scaling>
        <c:axPos val="l"/>
        <c:majorGridlines/>
        <c:numFmt formatCode="General" sourceLinked="1"/>
        <c:tickLblPos val="nextTo"/>
        <c:crossAx val="6866060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</xdr:row>
      <xdr:rowOff>95250</xdr:rowOff>
    </xdr:from>
    <xdr:to>
      <xdr:col>5</xdr:col>
      <xdr:colOff>9525</xdr:colOff>
      <xdr:row>20</xdr:row>
      <xdr:rowOff>171450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1371600</xdr:colOff>
      <xdr:row>6</xdr:row>
      <xdr:rowOff>104774</xdr:rowOff>
    </xdr:from>
    <xdr:to>
      <xdr:col>12</xdr:col>
      <xdr:colOff>313125</xdr:colOff>
      <xdr:row>20</xdr:row>
      <xdr:rowOff>180974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123825</xdr:colOff>
      <xdr:row>22</xdr:row>
      <xdr:rowOff>114300</xdr:rowOff>
    </xdr:from>
    <xdr:to>
      <xdr:col>8</xdr:col>
      <xdr:colOff>257175</xdr:colOff>
      <xdr:row>39</xdr:row>
      <xdr:rowOff>152400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E6" sqref="E6"/>
    </sheetView>
  </sheetViews>
  <sheetFormatPr defaultRowHeight="15"/>
  <cols>
    <col min="1" max="1" width="44.28515625" style="3" bestFit="1" customWidth="1"/>
    <col min="2" max="2" width="22" customWidth="1"/>
    <col min="3" max="3" width="71.140625" bestFit="1" customWidth="1"/>
  </cols>
  <sheetData>
    <row r="1" spans="1:3" ht="21">
      <c r="A1" s="5" t="s">
        <v>0</v>
      </c>
      <c r="B1" s="5" t="s">
        <v>2</v>
      </c>
      <c r="C1" s="6" t="s">
        <v>3</v>
      </c>
    </row>
    <row r="2" spans="1:3">
      <c r="A2" s="3" t="s">
        <v>83</v>
      </c>
      <c r="B2" t="s">
        <v>6</v>
      </c>
      <c r="C2" s="3" t="s">
        <v>72</v>
      </c>
    </row>
    <row r="3" spans="1:3">
      <c r="A3" s="3" t="s">
        <v>86</v>
      </c>
      <c r="B3" t="s">
        <v>6</v>
      </c>
      <c r="C3" s="3" t="s">
        <v>78</v>
      </c>
    </row>
    <row r="4" spans="1:3">
      <c r="A4" s="3" t="s">
        <v>90</v>
      </c>
      <c r="B4" t="s">
        <v>6</v>
      </c>
      <c r="C4" s="3" t="s">
        <v>78</v>
      </c>
    </row>
    <row r="5" spans="1:3">
      <c r="A5" s="3" t="s">
        <v>98</v>
      </c>
      <c r="B5" t="s">
        <v>6</v>
      </c>
      <c r="C5" s="3" t="s">
        <v>78</v>
      </c>
    </row>
    <row r="6" spans="1:3">
      <c r="A6" s="3" t="s">
        <v>98</v>
      </c>
      <c r="B6" t="s">
        <v>6</v>
      </c>
      <c r="C6" s="3" t="s">
        <v>78</v>
      </c>
    </row>
    <row r="7" spans="1:3">
      <c r="A7" s="3" t="s">
        <v>95</v>
      </c>
      <c r="B7" t="s">
        <v>1</v>
      </c>
      <c r="C7" s="3" t="s">
        <v>64</v>
      </c>
    </row>
    <row r="8" spans="1:3">
      <c r="A8" s="3" t="s">
        <v>65</v>
      </c>
      <c r="B8" t="s">
        <v>20</v>
      </c>
      <c r="C8" t="s">
        <v>64</v>
      </c>
    </row>
    <row r="9" spans="1:3">
      <c r="A9" s="3" t="s">
        <v>66</v>
      </c>
      <c r="B9" t="s">
        <v>20</v>
      </c>
      <c r="C9" t="s">
        <v>64</v>
      </c>
    </row>
    <row r="10" spans="1:3">
      <c r="A10" s="3" t="s">
        <v>77</v>
      </c>
      <c r="B10" t="s">
        <v>20</v>
      </c>
      <c r="C10" s="3" t="s">
        <v>78</v>
      </c>
    </row>
    <row r="11" spans="1:3">
      <c r="A11" s="3" t="s">
        <v>68</v>
      </c>
      <c r="B11" t="s">
        <v>48</v>
      </c>
      <c r="C11" t="s">
        <v>64</v>
      </c>
    </row>
    <row r="12" spans="1:3">
      <c r="A12" s="3" t="s">
        <v>70</v>
      </c>
      <c r="B12" t="s">
        <v>48</v>
      </c>
      <c r="C12" t="s">
        <v>64</v>
      </c>
    </row>
    <row r="13" spans="1:3">
      <c r="A13" s="3" t="s">
        <v>73</v>
      </c>
      <c r="B13" t="s">
        <v>48</v>
      </c>
      <c r="C13" s="3" t="s">
        <v>64</v>
      </c>
    </row>
    <row r="14" spans="1:3">
      <c r="A14" s="3" t="s">
        <v>85</v>
      </c>
      <c r="B14" t="s">
        <v>48</v>
      </c>
      <c r="C14" s="3" t="s">
        <v>78</v>
      </c>
    </row>
    <row r="15" spans="1:3">
      <c r="A15" s="3" t="s">
        <v>82</v>
      </c>
      <c r="B15" t="s">
        <v>9</v>
      </c>
      <c r="C15" s="3" t="s">
        <v>72</v>
      </c>
    </row>
    <row r="16" spans="1:3">
      <c r="A16" s="3" t="s">
        <v>94</v>
      </c>
      <c r="B16" t="s">
        <v>9</v>
      </c>
      <c r="C16" s="3" t="s">
        <v>72</v>
      </c>
    </row>
    <row r="17" spans="1:3">
      <c r="A17" s="3" t="s">
        <v>79</v>
      </c>
      <c r="B17" t="s">
        <v>28</v>
      </c>
      <c r="C17" s="3" t="s">
        <v>64</v>
      </c>
    </row>
    <row r="18" spans="1:3">
      <c r="A18" s="3" t="s">
        <v>81</v>
      </c>
      <c r="B18" t="s">
        <v>28</v>
      </c>
      <c r="C18" s="3" t="s">
        <v>64</v>
      </c>
    </row>
    <row r="19" spans="1:3">
      <c r="A19" s="3" t="s">
        <v>87</v>
      </c>
      <c r="B19" t="s">
        <v>28</v>
      </c>
      <c r="C19" s="3" t="s">
        <v>64</v>
      </c>
    </row>
    <row r="20" spans="1:3">
      <c r="A20" s="3" t="s">
        <v>76</v>
      </c>
      <c r="B20" t="s">
        <v>120</v>
      </c>
      <c r="C20" s="3" t="s">
        <v>64</v>
      </c>
    </row>
    <row r="21" spans="1:3">
      <c r="A21" s="3" t="s">
        <v>93</v>
      </c>
      <c r="B21" t="s">
        <v>120</v>
      </c>
      <c r="C21" s="3" t="s">
        <v>78</v>
      </c>
    </row>
    <row r="22" spans="1:3">
      <c r="A22" s="3" t="s">
        <v>107</v>
      </c>
      <c r="B22" t="s">
        <v>119</v>
      </c>
      <c r="C22" s="3" t="s">
        <v>108</v>
      </c>
    </row>
    <row r="23" spans="1:3">
      <c r="A23" s="3" t="s">
        <v>89</v>
      </c>
      <c r="B23" t="s">
        <v>58</v>
      </c>
      <c r="C23" s="3" t="s">
        <v>72</v>
      </c>
    </row>
    <row r="24" spans="1:3">
      <c r="A24" s="3" t="s">
        <v>102</v>
      </c>
      <c r="B24" t="s">
        <v>58</v>
      </c>
      <c r="C24" s="3" t="s">
        <v>72</v>
      </c>
    </row>
    <row r="25" spans="1:3">
      <c r="A25" s="3" t="s">
        <v>103</v>
      </c>
      <c r="B25" t="s">
        <v>58</v>
      </c>
      <c r="C25" s="3" t="s">
        <v>104</v>
      </c>
    </row>
    <row r="26" spans="1:3">
      <c r="A26" s="3" t="s">
        <v>63</v>
      </c>
      <c r="B26" t="s">
        <v>117</v>
      </c>
      <c r="C26" t="s">
        <v>64</v>
      </c>
    </row>
    <row r="27" spans="1:3">
      <c r="A27" s="3" t="s">
        <v>69</v>
      </c>
      <c r="B27" t="s">
        <v>117</v>
      </c>
      <c r="C27" t="s">
        <v>64</v>
      </c>
    </row>
    <row r="28" spans="1:3">
      <c r="A28" s="3" t="s">
        <v>67</v>
      </c>
      <c r="B28" t="s">
        <v>118</v>
      </c>
      <c r="C28" t="s">
        <v>64</v>
      </c>
    </row>
    <row r="29" spans="1:3">
      <c r="A29" s="3" t="s">
        <v>84</v>
      </c>
      <c r="B29" t="s">
        <v>118</v>
      </c>
      <c r="C29" s="3" t="s">
        <v>64</v>
      </c>
    </row>
    <row r="30" spans="1:3">
      <c r="A30" s="3" t="s">
        <v>101</v>
      </c>
      <c r="B30" t="s">
        <v>118</v>
      </c>
      <c r="C30" s="3" t="s">
        <v>100</v>
      </c>
    </row>
    <row r="31" spans="1:3">
      <c r="A31" s="3" t="s">
        <v>109</v>
      </c>
      <c r="B31" t="s">
        <v>118</v>
      </c>
      <c r="C31" s="3" t="s">
        <v>72</v>
      </c>
    </row>
    <row r="32" spans="1:3">
      <c r="A32" s="3" t="s">
        <v>88</v>
      </c>
      <c r="B32" t="s">
        <v>17</v>
      </c>
      <c r="C32" s="3" t="s">
        <v>72</v>
      </c>
    </row>
    <row r="33" spans="1:3">
      <c r="A33" s="3" t="s">
        <v>96</v>
      </c>
      <c r="B33" t="s">
        <v>31</v>
      </c>
      <c r="C33" s="3" t="s">
        <v>97</v>
      </c>
    </row>
    <row r="34" spans="1:3">
      <c r="A34" s="3" t="s">
        <v>74</v>
      </c>
      <c r="B34" t="s">
        <v>33</v>
      </c>
      <c r="C34" s="3" t="s">
        <v>75</v>
      </c>
    </row>
    <row r="35" spans="1:3">
      <c r="A35" s="3" t="s">
        <v>99</v>
      </c>
      <c r="B35" t="s">
        <v>33</v>
      </c>
      <c r="C35" s="3" t="s">
        <v>100</v>
      </c>
    </row>
    <row r="36" spans="1:3">
      <c r="A36" s="3" t="s">
        <v>91</v>
      </c>
      <c r="B36" t="s">
        <v>42</v>
      </c>
      <c r="C36" s="3" t="s">
        <v>92</v>
      </c>
    </row>
    <row r="37" spans="1:3">
      <c r="A37" s="3" t="s">
        <v>105</v>
      </c>
      <c r="B37" t="s">
        <v>42</v>
      </c>
      <c r="C37" s="3" t="s">
        <v>106</v>
      </c>
    </row>
    <row r="38" spans="1:3">
      <c r="A38" s="3" t="s">
        <v>71</v>
      </c>
      <c r="B38" t="s">
        <v>36</v>
      </c>
      <c r="C38" s="3" t="s">
        <v>72</v>
      </c>
    </row>
    <row r="39" spans="1:3">
      <c r="A39" s="3" t="s">
        <v>80</v>
      </c>
      <c r="B39" t="s">
        <v>36</v>
      </c>
      <c r="C39" s="3" t="s">
        <v>72</v>
      </c>
    </row>
  </sheetData>
  <autoFilter ref="A1:C1"/>
  <sortState ref="A2:C39">
    <sortCondition ref="B2:B39"/>
  </sortState>
  <conditionalFormatting sqref="C1:C1048576">
    <cfRule type="containsText" dxfId="8" priority="1" operator="containsText" text="Campus comprometeu-se">
      <formula>NOT(ISERROR(SEARCH("Campus comprometeu-se",C1)))</formula>
    </cfRule>
    <cfRule type="containsText" dxfId="7" priority="2" operator="containsText" text="não cumpriu">
      <formula>NOT(ISERROR(SEARCH("não cumpriu",C1)))</formula>
    </cfRule>
    <cfRule type="containsText" dxfId="6" priority="3" operator="containsText" text="atendeu">
      <formula>NOT(ISERROR(SEARCH("atendeu",C1)))</formula>
    </cfRule>
    <cfRule type="containsText" dxfId="5" priority="4" operator="containsText" text="campus não apresentou">
      <formula>NOT(ISERROR(SEARCH("campus não apresentou",C1)))</formula>
    </cfRule>
    <cfRule type="containsText" dxfId="4" priority="5" operator="containsText" text="Campus cumpriu">
      <formula>NOT(ISERROR(SEARCH("Campus cumpriu",C1)))</formula>
    </cfRule>
    <cfRule type="containsText" dxfId="3" priority="6" operator="containsText" text="Parecer assegura q">
      <formula>NOT(ISERROR(SEARCH("Parecer assegura q",C1)))</formula>
    </cfRule>
    <cfRule type="containsText" dxfId="2" priority="7" operator="containsText" text="Parecer -  campus Justificou">
      <formula>NOT(ISERROR(SEARCH("Parecer -  campus Justificou",C1)))</formula>
    </cfRule>
    <cfRule type="beginsWith" dxfId="1" priority="8" operator="beginsWith" text="Parecer recomenda">
      <formula>LEFT(C1,17)="Parecer recomenda"</formula>
    </cfRule>
    <cfRule type="beginsWith" dxfId="0" priority="9" operator="beginsWith" text="Parecer não faz ref">
      <formula>LEFT(C1,19)="Parecer não faz ref"</formula>
    </cfRule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6"/>
  <sheetViews>
    <sheetView tabSelected="1" workbookViewId="0">
      <selection activeCell="B11" sqref="B11"/>
    </sheetView>
  </sheetViews>
  <sheetFormatPr defaultRowHeight="15"/>
  <cols>
    <col min="1" max="1" width="32.28515625" customWidth="1"/>
    <col min="2" max="2" width="21.140625" bestFit="1" customWidth="1"/>
    <col min="3" max="3" width="44.140625" customWidth="1"/>
  </cols>
  <sheetData>
    <row r="1" spans="1:3" ht="18.75">
      <c r="A1" s="1" t="s">
        <v>10</v>
      </c>
      <c r="B1" s="2" t="s">
        <v>2</v>
      </c>
      <c r="C1" s="2" t="s">
        <v>3</v>
      </c>
    </row>
    <row r="2" spans="1:3">
      <c r="A2" s="3" t="s">
        <v>5</v>
      </c>
      <c r="B2" s="3" t="s">
        <v>25</v>
      </c>
      <c r="C2" s="3" t="s">
        <v>11</v>
      </c>
    </row>
    <row r="3" spans="1:3">
      <c r="A3" t="s">
        <v>5</v>
      </c>
      <c r="B3" t="s">
        <v>6</v>
      </c>
      <c r="C3" t="s">
        <v>7</v>
      </c>
    </row>
    <row r="4" spans="1:3">
      <c r="A4" s="3" t="s">
        <v>0</v>
      </c>
      <c r="B4" s="3" t="s">
        <v>1</v>
      </c>
      <c r="C4" s="3" t="s">
        <v>4</v>
      </c>
    </row>
    <row r="5" spans="1:3">
      <c r="A5" s="3" t="s">
        <v>15</v>
      </c>
      <c r="B5" s="3" t="s">
        <v>1</v>
      </c>
      <c r="C5" s="3" t="s">
        <v>21</v>
      </c>
    </row>
    <row r="6" spans="1:3">
      <c r="A6" s="3" t="s">
        <v>8</v>
      </c>
      <c r="B6" s="3" t="s">
        <v>1</v>
      </c>
      <c r="C6" s="3" t="s">
        <v>11</v>
      </c>
    </row>
    <row r="7" spans="1:3">
      <c r="A7" s="3" t="s">
        <v>8</v>
      </c>
      <c r="B7" s="3" t="s">
        <v>1</v>
      </c>
      <c r="C7" s="3" t="s">
        <v>24</v>
      </c>
    </row>
    <row r="8" spans="1:3">
      <c r="A8" s="3" t="s">
        <v>52</v>
      </c>
      <c r="B8" s="3" t="s">
        <v>1</v>
      </c>
      <c r="C8" s="3" t="s">
        <v>7</v>
      </c>
    </row>
    <row r="9" spans="1:3">
      <c r="A9" s="3" t="s">
        <v>19</v>
      </c>
      <c r="B9" s="3" t="s">
        <v>20</v>
      </c>
      <c r="C9" s="3" t="s">
        <v>21</v>
      </c>
    </row>
    <row r="10" spans="1:3">
      <c r="A10" s="3" t="s">
        <v>50</v>
      </c>
      <c r="B10" s="3" t="s">
        <v>20</v>
      </c>
      <c r="C10" s="3" t="s">
        <v>11</v>
      </c>
    </row>
    <row r="11" spans="1:3">
      <c r="A11" s="3" t="s">
        <v>62</v>
      </c>
      <c r="B11" s="3" t="s">
        <v>20</v>
      </c>
      <c r="C11" s="3" t="s">
        <v>24</v>
      </c>
    </row>
    <row r="12" spans="1:3">
      <c r="A12" s="3" t="s">
        <v>22</v>
      </c>
      <c r="B12" s="3" t="s">
        <v>23</v>
      </c>
      <c r="C12" s="3" t="s">
        <v>4</v>
      </c>
    </row>
    <row r="13" spans="1:3">
      <c r="A13" s="3" t="s">
        <v>35</v>
      </c>
      <c r="B13" s="3" t="s">
        <v>23</v>
      </c>
      <c r="C13" s="3" t="s">
        <v>24</v>
      </c>
    </row>
    <row r="14" spans="1:3">
      <c r="A14" s="3" t="s">
        <v>47</v>
      </c>
      <c r="B14" s="3" t="s">
        <v>48</v>
      </c>
      <c r="C14" s="3" t="s">
        <v>21</v>
      </c>
    </row>
    <row r="15" spans="1:3">
      <c r="A15" s="3" t="s">
        <v>51</v>
      </c>
      <c r="B15" s="3" t="s">
        <v>48</v>
      </c>
      <c r="C15" s="3" t="s">
        <v>7</v>
      </c>
    </row>
    <row r="16" spans="1:3">
      <c r="A16" s="3" t="s">
        <v>61</v>
      </c>
      <c r="B16" s="3" t="s">
        <v>48</v>
      </c>
      <c r="C16" s="3" t="s">
        <v>4</v>
      </c>
    </row>
    <row r="17" spans="1:3">
      <c r="A17" s="3" t="s">
        <v>8</v>
      </c>
      <c r="B17" s="3" t="s">
        <v>9</v>
      </c>
      <c r="C17" s="3" t="s">
        <v>7</v>
      </c>
    </row>
    <row r="18" spans="1:3">
      <c r="A18" s="3" t="s">
        <v>13</v>
      </c>
      <c r="B18" s="3" t="s">
        <v>9</v>
      </c>
      <c r="C18" s="3" t="s">
        <v>7</v>
      </c>
    </row>
    <row r="19" spans="1:3">
      <c r="A19" s="3" t="s">
        <v>12</v>
      </c>
      <c r="B19" s="3" t="s">
        <v>9</v>
      </c>
      <c r="C19" s="3" t="s">
        <v>7</v>
      </c>
    </row>
    <row r="20" spans="1:3">
      <c r="A20" s="3" t="s">
        <v>34</v>
      </c>
      <c r="B20" s="3" t="s">
        <v>9</v>
      </c>
      <c r="C20" s="3" t="s">
        <v>7</v>
      </c>
    </row>
    <row r="21" spans="1:3">
      <c r="A21" s="3" t="s">
        <v>49</v>
      </c>
      <c r="B21" s="3" t="s">
        <v>9</v>
      </c>
      <c r="C21" s="3" t="s">
        <v>7</v>
      </c>
    </row>
    <row r="22" spans="1:3">
      <c r="A22" s="3" t="s">
        <v>56</v>
      </c>
      <c r="B22" s="3" t="s">
        <v>9</v>
      </c>
      <c r="C22" s="3" t="s">
        <v>7</v>
      </c>
    </row>
    <row r="23" spans="1:3">
      <c r="A23" s="3" t="s">
        <v>27</v>
      </c>
      <c r="B23" s="3" t="s">
        <v>28</v>
      </c>
      <c r="C23" s="3" t="s">
        <v>11</v>
      </c>
    </row>
    <row r="24" spans="1:3">
      <c r="A24" s="3" t="s">
        <v>53</v>
      </c>
      <c r="B24" s="3" t="s">
        <v>120</v>
      </c>
      <c r="C24" s="3" t="s">
        <v>11</v>
      </c>
    </row>
    <row r="25" spans="1:3">
      <c r="A25" s="3" t="s">
        <v>54</v>
      </c>
      <c r="B25" s="3" t="s">
        <v>120</v>
      </c>
      <c r="C25" s="3" t="s">
        <v>11</v>
      </c>
    </row>
    <row r="26" spans="1:3">
      <c r="A26" s="3" t="s">
        <v>57</v>
      </c>
      <c r="B26" s="3" t="s">
        <v>58</v>
      </c>
      <c r="C26" s="3" t="s">
        <v>59</v>
      </c>
    </row>
    <row r="27" spans="1:3">
      <c r="A27" t="s">
        <v>14</v>
      </c>
      <c r="B27" t="s">
        <v>117</v>
      </c>
      <c r="C27" t="s">
        <v>11</v>
      </c>
    </row>
    <row r="28" spans="1:3">
      <c r="A28" s="3" t="s">
        <v>46</v>
      </c>
      <c r="B28" s="3" t="s">
        <v>117</v>
      </c>
      <c r="C28" s="3" t="s">
        <v>21</v>
      </c>
    </row>
    <row r="29" spans="1:3">
      <c r="A29" s="3" t="s">
        <v>29</v>
      </c>
      <c r="B29" s="3" t="s">
        <v>118</v>
      </c>
      <c r="C29" s="3" t="s">
        <v>7</v>
      </c>
    </row>
    <row r="30" spans="1:3">
      <c r="A30" s="3" t="s">
        <v>16</v>
      </c>
      <c r="B30" s="3" t="s">
        <v>17</v>
      </c>
      <c r="C30" s="3" t="s">
        <v>7</v>
      </c>
    </row>
    <row r="31" spans="1:3">
      <c r="A31" s="3" t="s">
        <v>45</v>
      </c>
      <c r="B31" s="3" t="s">
        <v>17</v>
      </c>
      <c r="C31" s="3" t="s">
        <v>7</v>
      </c>
    </row>
    <row r="32" spans="1:3">
      <c r="A32" s="3" t="s">
        <v>30</v>
      </c>
      <c r="B32" s="3" t="s">
        <v>31</v>
      </c>
      <c r="C32" s="3" t="s">
        <v>4</v>
      </c>
    </row>
    <row r="33" spans="1:3">
      <c r="A33" s="3" t="s">
        <v>32</v>
      </c>
      <c r="B33" s="3" t="s">
        <v>33</v>
      </c>
      <c r="C33" s="3" t="s">
        <v>24</v>
      </c>
    </row>
    <row r="34" spans="1:3">
      <c r="A34" s="3" t="s">
        <v>38</v>
      </c>
      <c r="B34" s="3" t="s">
        <v>39</v>
      </c>
      <c r="C34" s="3" t="s">
        <v>24</v>
      </c>
    </row>
    <row r="35" spans="1:3">
      <c r="A35" s="3" t="s">
        <v>19</v>
      </c>
      <c r="B35" s="3" t="s">
        <v>42</v>
      </c>
      <c r="C35" s="3" t="s">
        <v>24</v>
      </c>
    </row>
    <row r="36" spans="1:3">
      <c r="A36" s="3" t="s">
        <v>60</v>
      </c>
      <c r="B36" s="3" t="s">
        <v>42</v>
      </c>
      <c r="C36" s="3" t="s">
        <v>59</v>
      </c>
    </row>
    <row r="37" spans="1:3">
      <c r="A37" s="3" t="s">
        <v>14</v>
      </c>
      <c r="B37" s="3" t="s">
        <v>18</v>
      </c>
      <c r="C37" s="3" t="s">
        <v>7</v>
      </c>
    </row>
    <row r="38" spans="1:3">
      <c r="A38" s="3" t="s">
        <v>19</v>
      </c>
      <c r="B38" s="3" t="s">
        <v>18</v>
      </c>
      <c r="C38" s="3" t="s">
        <v>11</v>
      </c>
    </row>
    <row r="39" spans="1:3">
      <c r="A39" s="3" t="s">
        <v>26</v>
      </c>
      <c r="B39" s="3" t="s">
        <v>18</v>
      </c>
      <c r="C39" s="3" t="s">
        <v>7</v>
      </c>
    </row>
    <row r="40" spans="1:3">
      <c r="A40" s="3" t="s">
        <v>13</v>
      </c>
      <c r="B40" s="3" t="s">
        <v>36</v>
      </c>
      <c r="C40" s="3" t="s">
        <v>24</v>
      </c>
    </row>
    <row r="41" spans="1:3">
      <c r="A41" s="3" t="s">
        <v>37</v>
      </c>
      <c r="B41" s="3" t="s">
        <v>36</v>
      </c>
      <c r="C41" s="3" t="s">
        <v>24</v>
      </c>
    </row>
    <row r="42" spans="1:3">
      <c r="A42" s="3" t="s">
        <v>40</v>
      </c>
      <c r="B42" s="3" t="s">
        <v>36</v>
      </c>
      <c r="C42" s="3" t="s">
        <v>7</v>
      </c>
    </row>
    <row r="43" spans="1:3">
      <c r="A43" s="3" t="s">
        <v>41</v>
      </c>
      <c r="B43" s="3" t="s">
        <v>36</v>
      </c>
      <c r="C43" s="3" t="s">
        <v>7</v>
      </c>
    </row>
    <row r="44" spans="1:3">
      <c r="A44" s="3" t="s">
        <v>43</v>
      </c>
      <c r="B44" s="3" t="s">
        <v>36</v>
      </c>
      <c r="C44" s="3" t="s">
        <v>24</v>
      </c>
    </row>
    <row r="45" spans="1:3">
      <c r="A45" s="3" t="s">
        <v>44</v>
      </c>
      <c r="B45" s="3" t="s">
        <v>36</v>
      </c>
      <c r="C45" s="3" t="s">
        <v>4</v>
      </c>
    </row>
    <row r="46" spans="1:3">
      <c r="A46" s="3" t="s">
        <v>55</v>
      </c>
      <c r="B46" s="3" t="s">
        <v>36</v>
      </c>
      <c r="C46" s="3" t="s">
        <v>24</v>
      </c>
    </row>
  </sheetData>
  <autoFilter ref="A1:C1"/>
  <sortState ref="A2:C46">
    <sortCondition ref="B2:B46"/>
  </sortState>
  <conditionalFormatting sqref="C1:C1048576">
    <cfRule type="containsText" dxfId="13" priority="6" operator="containsText" text="Não faz menção">
      <formula>NOT(ISERROR(SEARCH("Não faz menção",C1)))</formula>
    </cfRule>
    <cfRule type="containsText" dxfId="12" priority="4" operator="containsText" text="Realizará">
      <formula>NOT(ISERROR(SEARCH("Realizará",C1)))</formula>
    </cfRule>
    <cfRule type="beginsWith" dxfId="11" priority="3" operator="beginsWith" text="Apresentou">
      <formula>LEFT(C1,10)="Apresentou"</formula>
    </cfRule>
    <cfRule type="containsText" dxfId="10" priority="2" operator="containsText" text="Tradução recomendada">
      <formula>NOT(ISERROR(SEARCH("Tradução recomendada",C1)))</formula>
    </cfRule>
    <cfRule type="beginsWith" dxfId="9" priority="1" operator="beginsWith" text="Não apresentou">
      <formula>LEFT(C1,14)="Não apresentou"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"/>
  <sheetViews>
    <sheetView topLeftCell="A6" workbookViewId="0">
      <selection activeCell="B3" sqref="B3"/>
    </sheetView>
  </sheetViews>
  <sheetFormatPr defaultRowHeight="15"/>
  <cols>
    <col min="1" max="1" width="13.5703125" style="4" customWidth="1"/>
    <col min="2" max="2" width="10.140625" style="4" bestFit="1" customWidth="1"/>
    <col min="3" max="4" width="14.5703125" style="4" bestFit="1" customWidth="1"/>
    <col min="5" max="5" width="12.42578125" style="4" bestFit="1" customWidth="1"/>
    <col min="6" max="6" width="21.28515625" style="4" customWidth="1"/>
    <col min="7" max="7" width="12.85546875" style="4" customWidth="1"/>
    <col min="8" max="16384" width="9.140625" style="4"/>
  </cols>
  <sheetData>
    <row r="1" spans="1:8" ht="21.75" thickBot="1">
      <c r="A1" s="20" t="s">
        <v>110</v>
      </c>
      <c r="B1" s="21"/>
      <c r="C1" s="21"/>
      <c r="D1" s="21"/>
      <c r="E1" s="21"/>
      <c r="F1" s="21"/>
      <c r="G1" s="21"/>
    </row>
    <row r="2" spans="1:8" ht="48" thickBot="1">
      <c r="A2" s="9"/>
      <c r="B2" s="11" t="s">
        <v>111</v>
      </c>
      <c r="C2" s="12" t="s">
        <v>112</v>
      </c>
      <c r="D2" s="12" t="s">
        <v>11</v>
      </c>
      <c r="E2" s="12" t="s">
        <v>7</v>
      </c>
      <c r="F2" s="12" t="s">
        <v>113</v>
      </c>
      <c r="G2" s="12" t="s">
        <v>116</v>
      </c>
      <c r="H2" s="15" t="s">
        <v>115</v>
      </c>
    </row>
    <row r="3" spans="1:8" ht="18.75">
      <c r="A3" s="13">
        <v>2017</v>
      </c>
      <c r="B3" s="7">
        <v>4</v>
      </c>
      <c r="C3" s="7">
        <v>3</v>
      </c>
      <c r="D3" s="7">
        <v>8</v>
      </c>
      <c r="E3" s="7">
        <v>9</v>
      </c>
      <c r="F3" s="7">
        <v>14</v>
      </c>
      <c r="G3" s="7">
        <v>0</v>
      </c>
      <c r="H3" s="18">
        <f>SUM(B3:G3)</f>
        <v>38</v>
      </c>
    </row>
    <row r="4" spans="1:8" ht="19.5" thickBot="1">
      <c r="A4" s="14">
        <v>2018</v>
      </c>
      <c r="B4" s="8">
        <v>10</v>
      </c>
      <c r="C4" s="8">
        <v>4</v>
      </c>
      <c r="D4" s="8">
        <v>8</v>
      </c>
      <c r="E4" s="8">
        <v>16</v>
      </c>
      <c r="F4" s="8">
        <v>5</v>
      </c>
      <c r="G4" s="8">
        <v>2</v>
      </c>
      <c r="H4" s="19">
        <f>SUM(B4:G4)</f>
        <v>45</v>
      </c>
    </row>
    <row r="5" spans="1:8" ht="30.75" thickBot="1">
      <c r="A5" s="10" t="s">
        <v>114</v>
      </c>
      <c r="B5" s="16">
        <f>SUM(B3:B4)</f>
        <v>14</v>
      </c>
      <c r="C5" s="16">
        <f t="shared" ref="C5:G5" si="0">SUM(C3:C4)</f>
        <v>7</v>
      </c>
      <c r="D5" s="16">
        <f t="shared" si="0"/>
        <v>16</v>
      </c>
      <c r="E5" s="16">
        <f t="shared" si="0"/>
        <v>25</v>
      </c>
      <c r="F5" s="16">
        <f t="shared" si="0"/>
        <v>19</v>
      </c>
      <c r="G5" s="17">
        <f t="shared" si="0"/>
        <v>2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Editais 2017</vt:lpstr>
      <vt:lpstr>Editais 2018</vt:lpstr>
      <vt:lpstr>Resultado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Jefferson Bruno Martins de Brito</dc:creator>
  <cp:lastModifiedBy>jucinaldo.ferreira</cp:lastModifiedBy>
  <dcterms:created xsi:type="dcterms:W3CDTF">2018-10-17T18:22:46Z</dcterms:created>
  <dcterms:modified xsi:type="dcterms:W3CDTF">2018-10-24T00:24:12Z</dcterms:modified>
</cp:coreProperties>
</file>