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OEN - Reuniões de Diretores de Ensino\Reunião DE - Campus Bragança - 21-06-2018\Sisu - Sistema de Seleção Unificada 2018\"/>
    </mc:Choice>
  </mc:AlternateContent>
  <bookViews>
    <workbookView xWindow="0" yWindow="0" windowWidth="20490" windowHeight="7755" activeTab="3"/>
  </bookViews>
  <sheets>
    <sheet name="Plan1" sheetId="1" r:id="rId1"/>
    <sheet name="Plan2" sheetId="2" r:id="rId2"/>
    <sheet name="Plan3" sheetId="3" r:id="rId3"/>
    <sheet name="Planilha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<sst xmlns="http://schemas.openxmlformats.org/spreadsheetml/2006/main" count="338" uniqueCount="59">
  <si>
    <t>CAMPUS</t>
  </si>
  <si>
    <t>CURSO</t>
  </si>
  <si>
    <t>TURNO</t>
  </si>
  <si>
    <t>VAGAS OFERTADAS</t>
  </si>
  <si>
    <t>Abaetetuba</t>
  </si>
  <si>
    <t>Ciências Biológicas</t>
  </si>
  <si>
    <t>Matutino</t>
  </si>
  <si>
    <t>Altamira</t>
  </si>
  <si>
    <t>Análise e Desenvolvimento de Sistemas</t>
  </si>
  <si>
    <t>Noturno</t>
  </si>
  <si>
    <t>Belém</t>
  </si>
  <si>
    <t>Vespertino</t>
  </si>
  <si>
    <t>Eletrotécnica Industrial</t>
  </si>
  <si>
    <t>Engenharia de Controle e Automação</t>
  </si>
  <si>
    <t>Engenharia de Materiais</t>
  </si>
  <si>
    <t>Física</t>
  </si>
  <si>
    <t>Geografia</t>
  </si>
  <si>
    <t>Gestão Pública</t>
  </si>
  <si>
    <t>Letras - Português</t>
  </si>
  <si>
    <t>Matemática</t>
  </si>
  <si>
    <t>Pedagogia</t>
  </si>
  <si>
    <t>Química</t>
  </si>
  <si>
    <t>Saneamento ambiental</t>
  </si>
  <si>
    <t>Sistema de telecomunicações</t>
  </si>
  <si>
    <t>Bragança</t>
  </si>
  <si>
    <t>Gestão Ambiental</t>
  </si>
  <si>
    <t>Agroecologia</t>
  </si>
  <si>
    <t>Conceição do Araguaia</t>
  </si>
  <si>
    <t>Agronomia</t>
  </si>
  <si>
    <t>Integral</t>
  </si>
  <si>
    <t>Castanhal</t>
  </si>
  <si>
    <t>Engenharia de Alimentos</t>
  </si>
  <si>
    <t>Informática</t>
  </si>
  <si>
    <t>Engenharia de pesca</t>
  </si>
  <si>
    <t>Marabá Industrial</t>
  </si>
  <si>
    <t>Parauapebas</t>
  </si>
  <si>
    <t>Automação Industrial</t>
  </si>
  <si>
    <t>Tucuruí</t>
  </si>
  <si>
    <t>Redes de Computadores</t>
  </si>
  <si>
    <t>TOTAL</t>
  </si>
  <si>
    <t>VAGAS OFERTADOS NO SISU 2018.1</t>
  </si>
  <si>
    <t>CANDIDATOS INSCRITOS</t>
  </si>
  <si>
    <t>RELAÇÃO CAND/VAGA</t>
  </si>
  <si>
    <t>Marabá industrial</t>
  </si>
  <si>
    <t>VAGAS OCUPADAS</t>
  </si>
  <si>
    <t>VAGAS REMANESCENTES</t>
  </si>
  <si>
    <t>% DE OCUPAÇÃO VAGAS</t>
  </si>
  <si>
    <t>%</t>
  </si>
  <si>
    <t>Vagas Ocupadas</t>
  </si>
  <si>
    <t>Vagas Remanescentes</t>
  </si>
  <si>
    <t>CHAMADA REGULAR - VAGAS OFERTADADAS NO SISU 2018.1</t>
  </si>
  <si>
    <t>CAMPI</t>
  </si>
  <si>
    <t>VAGAS REMANESCENTES OCUPADAS</t>
  </si>
  <si>
    <t>Letras – Português</t>
  </si>
  <si>
    <t>PERCENTUAL</t>
  </si>
  <si>
    <t>OCUPAÇÃO DAS VAGAS OFERTADADAS APÓS LISTA DE ESPERA DO SISU 2018.1</t>
  </si>
  <si>
    <t>Vagas Ocupadas - Chamada Regular</t>
  </si>
  <si>
    <t>Vagas Ocupadas - Lista de Espera</t>
  </si>
  <si>
    <t>Vagas Remanescentes - Não Ocupadas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</si>
</sst>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color theme="1"/>
      <name val="Times New Roman"/>
      <family val="1"/>
    </font>
    <font>
      <sz val="8"/>
      <color rgb="FF4F81BD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Calibri"/>
      <family val="2"/>
      <scheme val="minor"/>
    </font>
    <font>
      <sz val="9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Border="1"/>
    <xf numFmtId="0" fontId="2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Border="1"/>
    <xf numFmtId="0" fontId="5" fillId="0" borderId="8" xfId="0" applyFont="1" applyBorder="1" applyAlignment="1">
      <alignment vertical="center" wrapText="1"/>
    </xf>
    <xf numFmtId="10" fontId="7" fillId="0" borderId="8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10" fontId="6" fillId="0" borderId="8" xfId="0" applyNumberFormat="1" applyFont="1" applyBorder="1" applyAlignment="1">
      <alignment horizontal="center" vertical="center" wrapText="1"/>
    </xf>
    <xf numFmtId="2" fontId="8" fillId="0" borderId="0" xfId="0" applyNumberFormat="1" applyFont="1" applyBorder="1"/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9" fontId="7" fillId="2" borderId="8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10" fontId="7" fillId="2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9" fontId="7" fillId="3" borderId="8" xfId="0" applyNumberFormat="1" applyFont="1" applyFill="1" applyBorder="1" applyAlignment="1">
      <alignment horizontal="center" vertical="center" wrapText="1"/>
    </xf>
    <xf numFmtId="10" fontId="7" fillId="3" borderId="8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9" fontId="7" fillId="4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0" xfId="0" applyFont="1"/>
    <xf numFmtId="0" fontId="2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Plan1!$G$1</c:f>
              <c:strCache>
                <c:ptCount val="1"/>
                <c:pt idx="0">
                  <c:v>VAGAS OFERTADOS NO SISU 2018.1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B6-4005-AFF0-381F4E6A25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B6-4005-AFF0-381F4E6A257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6B6-4005-AFF0-381F4E6A25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6B6-4005-AFF0-381F4E6A257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6B6-4005-AFF0-381F4E6A257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6B6-4005-AFF0-381F4E6A257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6B6-4005-AFF0-381F4E6A257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6B6-4005-AFF0-381F4E6A257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6B6-4005-AFF0-381F4E6A25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Plan1!$F$2:$F$10</c:f>
              <c:strCache>
                <c:ptCount val="9"/>
                <c:pt idx="0">
                  <c:v>Abaetetuba</c:v>
                </c:pt>
                <c:pt idx="1">
                  <c:v>Altamira</c:v>
                </c:pt>
                <c:pt idx="2">
                  <c:v>Belém</c:v>
                </c:pt>
                <c:pt idx="3">
                  <c:v>Bragança</c:v>
                </c:pt>
                <c:pt idx="4">
                  <c:v>Conceição do Araguaia</c:v>
                </c:pt>
                <c:pt idx="5">
                  <c:v>Castanhal</c:v>
                </c:pt>
                <c:pt idx="6">
                  <c:v>Marabá Industrial</c:v>
                </c:pt>
                <c:pt idx="7">
                  <c:v>Parauapebas</c:v>
                </c:pt>
                <c:pt idx="8">
                  <c:v>Tucuruí</c:v>
                </c:pt>
              </c:strCache>
            </c:strRef>
          </c:cat>
          <c:val>
            <c:numRef>
              <c:f>Plan1!$G$2:$G$10</c:f>
              <c:numCache>
                <c:formatCode>General</c:formatCode>
                <c:ptCount val="9"/>
                <c:pt idx="0">
                  <c:v>40</c:v>
                </c:pt>
                <c:pt idx="1">
                  <c:v>30</c:v>
                </c:pt>
                <c:pt idx="2">
                  <c:v>515</c:v>
                </c:pt>
                <c:pt idx="3">
                  <c:v>170</c:v>
                </c:pt>
                <c:pt idx="4">
                  <c:v>60</c:v>
                </c:pt>
                <c:pt idx="5">
                  <c:v>155</c:v>
                </c:pt>
                <c:pt idx="6">
                  <c:v>60</c:v>
                </c:pt>
                <c:pt idx="7">
                  <c:v>40</c:v>
                </c:pt>
                <c:pt idx="8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6B6-4005-AFF0-381F4E6A257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Plan3!$K$1</c:f>
              <c:strCache>
                <c:ptCount val="1"/>
                <c:pt idx="0">
                  <c:v>CHAMADA REGULAR - VAGAS OFERTADADAS NO SISU 2018.1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71-4E97-A0EC-71B26F3EDC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71-4E97-A0EC-71B26F3EDC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Plan3!$J$2:$J$3</c:f>
              <c:strCache>
                <c:ptCount val="2"/>
                <c:pt idx="0">
                  <c:v>Vagas Ocupadas</c:v>
                </c:pt>
                <c:pt idx="1">
                  <c:v>Vagas Remanescentes</c:v>
                </c:pt>
              </c:strCache>
            </c:strRef>
          </c:cat>
          <c:val>
            <c:numRef>
              <c:f>Plan3!$K$2:$K$3</c:f>
              <c:numCache>
                <c:formatCode>General</c:formatCode>
                <c:ptCount val="2"/>
                <c:pt idx="0">
                  <c:v>384</c:v>
                </c:pt>
                <c:pt idx="1">
                  <c:v>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71-4E97-A0EC-71B26F3EDC9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1402113643079381"/>
          <c:y val="0.24749982371606535"/>
          <c:w val="0.35333628826198049"/>
          <c:h val="0.63706005406040667"/>
        </c:manualLayout>
      </c:layout>
      <c:doughnutChart>
        <c:varyColors val="1"/>
        <c:ser>
          <c:idx val="0"/>
          <c:order val="0"/>
          <c:tx>
            <c:strRef>
              <c:f>Planilha1!$H$1</c:f>
              <c:strCache>
                <c:ptCount val="1"/>
                <c:pt idx="0">
                  <c:v>OCUPAÇÃO DAS VAGAS OFERTADADAS APÓS LISTA DE ESPERA DO SISU 2018.1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Planilha1!$G$2:$G$4</c:f>
              <c:strCache>
                <c:ptCount val="3"/>
                <c:pt idx="0">
                  <c:v>Vagas Ocupadas - Chamada Regular</c:v>
                </c:pt>
                <c:pt idx="1">
                  <c:v>Vagas Ocupadas - Lista de Espera</c:v>
                </c:pt>
                <c:pt idx="2">
                  <c:v>Vagas Remanescentes - Não Ocupadas</c:v>
                </c:pt>
              </c:strCache>
            </c:strRef>
          </c:cat>
          <c:val>
            <c:numRef>
              <c:f>Planilha1!$H$2:$H$4</c:f>
              <c:numCache>
                <c:formatCode>General</c:formatCode>
                <c:ptCount val="3"/>
                <c:pt idx="0">
                  <c:v>384</c:v>
                </c:pt>
                <c:pt idx="1">
                  <c:v>689</c:v>
                </c:pt>
                <c:pt idx="2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56-4CBD-BB4E-286C6060DBF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619074933514109"/>
          <c:y val="0.37693265953696087"/>
          <c:w val="0.46056421755227622"/>
          <c:h val="0.417995064049829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1524000</xdr:colOff>
      <xdr:row>5</xdr:row>
      <xdr:rowOff>19049</xdr:rowOff>
    </xdr:from>
    <xdr:to>
      <xdr:col>9</xdr:col>
      <xdr:colOff>114299</xdr:colOff>
      <xdr:row>27</xdr:row>
      <xdr:rowOff>104774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1847851</xdr:colOff>
      <xdr:row>0</xdr:row>
      <xdr:rowOff>1</xdr:rowOff>
    </xdr:from>
    <xdr:to>
      <xdr:col>7</xdr:col>
      <xdr:colOff>1085850</xdr:colOff>
      <xdr:row>28</xdr:row>
      <xdr:rowOff>123826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323849</xdr:colOff>
      <xdr:row>6</xdr:row>
      <xdr:rowOff>114299</xdr:rowOff>
    </xdr:from>
    <xdr:to>
      <xdr:col>8</xdr:col>
      <xdr:colOff>323849</xdr:colOff>
      <xdr:row>27</xdr:row>
      <xdr:rowOff>104774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G2" sqref="G2"/>
    </sheetView>
  </sheetViews>
  <sheetFormatPr defaultRowHeight="12" x14ac:dyDescent="0.2"/>
  <cols>
    <col min="1" max="1" width="18.140625" style="2" customWidth="1"/>
    <col min="2" max="2" width="38" style="2" customWidth="1"/>
    <col min="3" max="3" width="11.140625" style="2" customWidth="1"/>
    <col min="4" max="4" width="14.140625" style="2" customWidth="1"/>
    <col min="5" max="5" width="9.140625" style="2"/>
    <col min="6" max="6" width="19" style="2" bestFit="1" customWidth="1"/>
    <col min="7" max="7" width="17.7109375" style="2" customWidth="1"/>
    <col min="8" max="16384" width="9.140625" style="2"/>
  </cols>
  <sheetData>
    <row r="1" spans="1:7" ht="24" x14ac:dyDescent="0.2">
      <c r="A1" s="1" t="s">
        <v>0</v>
      </c>
      <c r="B1" s="1" t="s">
        <v>1</v>
      </c>
      <c r="C1" s="1" t="s">
        <v>2</v>
      </c>
      <c r="D1" s="1" t="s">
        <v>3</v>
      </c>
      <c r="F1" s="2" t="s">
        <v>0</v>
      </c>
      <c r="G1" s="2" t="s">
        <v>40</v>
      </c>
    </row>
    <row r="2" spans="1:7" x14ac:dyDescent="0.2">
      <c r="A2" s="3" t="s">
        <v>4</v>
      </c>
      <c r="B2" s="3" t="s">
        <v>5</v>
      </c>
      <c r="C2" s="3" t="s">
        <v>6</v>
      </c>
      <c r="D2" s="1">
        <v>40</v>
      </c>
      <c r="F2" s="2" t="s">
        <v>4</v>
      </c>
      <c r="G2" s="2">
        <v>40</v>
      </c>
    </row>
    <row r="3" spans="1:7" x14ac:dyDescent="0.2">
      <c r="A3" s="3" t="s">
        <v>7</v>
      </c>
      <c r="B3" s="3" t="s">
        <v>8</v>
      </c>
      <c r="C3" s="3" t="s">
        <v>9</v>
      </c>
      <c r="D3" s="1">
        <v>30</v>
      </c>
      <c r="F3" s="2" t="s">
        <v>7</v>
      </c>
      <c r="G3" s="2">
        <v>30</v>
      </c>
    </row>
    <row r="4" spans="1:7" x14ac:dyDescent="0.2">
      <c r="A4" s="40" t="s">
        <v>10</v>
      </c>
      <c r="B4" s="3" t="s">
        <v>8</v>
      </c>
      <c r="C4" s="3" t="s">
        <v>11</v>
      </c>
      <c r="D4" s="1">
        <v>25</v>
      </c>
      <c r="F4" s="2" t="s">
        <v>10</v>
      </c>
      <c r="G4" s="2">
        <v>515</v>
      </c>
    </row>
    <row r="5" spans="1:7" x14ac:dyDescent="0.2">
      <c r="A5" s="40"/>
      <c r="B5" s="3" t="s">
        <v>8</v>
      </c>
      <c r="C5" s="3" t="s">
        <v>9</v>
      </c>
      <c r="D5" s="1">
        <v>25</v>
      </c>
      <c r="F5" s="2" t="s">
        <v>24</v>
      </c>
      <c r="G5" s="2">
        <v>170</v>
      </c>
    </row>
    <row r="6" spans="1:7" x14ac:dyDescent="0.2">
      <c r="A6" s="40"/>
      <c r="B6" s="3" t="s">
        <v>5</v>
      </c>
      <c r="C6" s="3" t="s">
        <v>11</v>
      </c>
      <c r="D6" s="1">
        <v>40</v>
      </c>
      <c r="F6" s="2" t="s">
        <v>27</v>
      </c>
      <c r="G6" s="2">
        <v>60</v>
      </c>
    </row>
    <row r="7" spans="1:7" x14ac:dyDescent="0.2">
      <c r="A7" s="40"/>
      <c r="B7" s="3" t="s">
        <v>12</v>
      </c>
      <c r="C7" s="3" t="s">
        <v>9</v>
      </c>
      <c r="D7" s="1">
        <v>25</v>
      </c>
      <c r="F7" s="2" t="s">
        <v>30</v>
      </c>
      <c r="G7" s="2">
        <v>155</v>
      </c>
    </row>
    <row r="8" spans="1:7" x14ac:dyDescent="0.2">
      <c r="A8" s="40"/>
      <c r="B8" s="3" t="s">
        <v>13</v>
      </c>
      <c r="C8" s="3" t="s">
        <v>6</v>
      </c>
      <c r="D8" s="1">
        <v>30</v>
      </c>
      <c r="F8" s="2" t="s">
        <v>34</v>
      </c>
      <c r="G8" s="2">
        <v>60</v>
      </c>
    </row>
    <row r="9" spans="1:7" x14ac:dyDescent="0.2">
      <c r="A9" s="40"/>
      <c r="B9" s="3" t="s">
        <v>14</v>
      </c>
      <c r="C9" s="3" t="s">
        <v>6</v>
      </c>
      <c r="D9" s="1">
        <v>30</v>
      </c>
      <c r="F9" s="2" t="s">
        <v>35</v>
      </c>
      <c r="G9" s="2">
        <v>40</v>
      </c>
    </row>
    <row r="10" spans="1:7" x14ac:dyDescent="0.2">
      <c r="A10" s="40"/>
      <c r="B10" s="3" t="s">
        <v>15</v>
      </c>
      <c r="C10" s="3" t="s">
        <v>6</v>
      </c>
      <c r="D10" s="1">
        <v>40</v>
      </c>
      <c r="F10" s="2" t="s">
        <v>37</v>
      </c>
      <c r="G10" s="2">
        <v>70</v>
      </c>
    </row>
    <row r="11" spans="1:7" x14ac:dyDescent="0.2">
      <c r="A11" s="40"/>
      <c r="B11" s="3" t="s">
        <v>16</v>
      </c>
      <c r="C11" s="3" t="s">
        <v>6</v>
      </c>
      <c r="D11" s="1">
        <v>40</v>
      </c>
    </row>
    <row r="12" spans="1:7" x14ac:dyDescent="0.2">
      <c r="A12" s="40"/>
      <c r="B12" s="3" t="s">
        <v>17</v>
      </c>
      <c r="C12" s="3" t="s">
        <v>11</v>
      </c>
      <c r="D12" s="1">
        <v>40</v>
      </c>
    </row>
    <row r="13" spans="1:7" x14ac:dyDescent="0.2">
      <c r="A13" s="40"/>
      <c r="B13" s="3" t="s">
        <v>18</v>
      </c>
      <c r="C13" s="3" t="s">
        <v>6</v>
      </c>
      <c r="D13" s="1">
        <v>40</v>
      </c>
    </row>
    <row r="14" spans="1:7" x14ac:dyDescent="0.2">
      <c r="A14" s="40"/>
      <c r="B14" s="3" t="s">
        <v>19</v>
      </c>
      <c r="C14" s="3" t="s">
        <v>9</v>
      </c>
      <c r="D14" s="1">
        <v>40</v>
      </c>
    </row>
    <row r="15" spans="1:7" x14ac:dyDescent="0.2">
      <c r="A15" s="40"/>
      <c r="B15" s="3" t="s">
        <v>20</v>
      </c>
      <c r="C15" s="3" t="s">
        <v>11</v>
      </c>
      <c r="D15" s="1">
        <v>40</v>
      </c>
    </row>
    <row r="16" spans="1:7" x14ac:dyDescent="0.2">
      <c r="A16" s="40"/>
      <c r="B16" s="3" t="s">
        <v>21</v>
      </c>
      <c r="C16" s="3" t="s">
        <v>9</v>
      </c>
      <c r="D16" s="1">
        <v>40</v>
      </c>
    </row>
    <row r="17" spans="1:5" x14ac:dyDescent="0.2">
      <c r="A17" s="40"/>
      <c r="B17" s="3" t="s">
        <v>22</v>
      </c>
      <c r="C17" s="3" t="s">
        <v>6</v>
      </c>
      <c r="D17" s="1">
        <v>30</v>
      </c>
    </row>
    <row r="18" spans="1:5" x14ac:dyDescent="0.2">
      <c r="A18" s="40"/>
      <c r="B18" s="3" t="s">
        <v>23</v>
      </c>
      <c r="C18" s="3" t="s">
        <v>11</v>
      </c>
      <c r="D18" s="1">
        <v>30</v>
      </c>
    </row>
    <row r="19" spans="1:5" x14ac:dyDescent="0.2">
      <c r="A19" s="40" t="s">
        <v>24</v>
      </c>
      <c r="B19" s="3" t="s">
        <v>5</v>
      </c>
      <c r="C19" s="3" t="s">
        <v>11</v>
      </c>
      <c r="D19" s="1">
        <v>50</v>
      </c>
      <c r="E19" s="2">
        <f>SUM(D19:D22)</f>
        <v>170</v>
      </c>
    </row>
    <row r="20" spans="1:5" x14ac:dyDescent="0.2">
      <c r="A20" s="40"/>
      <c r="B20" s="3" t="s">
        <v>25</v>
      </c>
      <c r="C20" s="3" t="s">
        <v>6</v>
      </c>
      <c r="D20" s="1">
        <v>40</v>
      </c>
    </row>
    <row r="21" spans="1:5" x14ac:dyDescent="0.2">
      <c r="A21" s="40"/>
      <c r="B21" s="3" t="s">
        <v>26</v>
      </c>
      <c r="C21" s="3" t="s">
        <v>11</v>
      </c>
      <c r="D21" s="1">
        <v>40</v>
      </c>
    </row>
    <row r="22" spans="1:5" x14ac:dyDescent="0.2">
      <c r="A22" s="40"/>
      <c r="B22" s="3" t="s">
        <v>15</v>
      </c>
      <c r="C22" s="3" t="s">
        <v>6</v>
      </c>
      <c r="D22" s="1">
        <v>40</v>
      </c>
    </row>
    <row r="23" spans="1:5" x14ac:dyDescent="0.2">
      <c r="A23" s="40" t="s">
        <v>27</v>
      </c>
      <c r="B23" s="3" t="s">
        <v>25</v>
      </c>
      <c r="C23" s="3" t="s">
        <v>9</v>
      </c>
      <c r="D23" s="1">
        <v>35</v>
      </c>
    </row>
    <row r="24" spans="1:5" x14ac:dyDescent="0.2">
      <c r="A24" s="40"/>
      <c r="B24" s="3" t="s">
        <v>28</v>
      </c>
      <c r="C24" s="3" t="s">
        <v>29</v>
      </c>
      <c r="D24" s="1">
        <v>25</v>
      </c>
    </row>
    <row r="25" spans="1:5" x14ac:dyDescent="0.2">
      <c r="A25" s="40" t="s">
        <v>30</v>
      </c>
      <c r="B25" s="3" t="s">
        <v>31</v>
      </c>
      <c r="C25" s="3" t="s">
        <v>29</v>
      </c>
      <c r="D25" s="1">
        <v>35</v>
      </c>
    </row>
    <row r="26" spans="1:5" x14ac:dyDescent="0.2">
      <c r="A26" s="40"/>
      <c r="B26" s="3" t="s">
        <v>32</v>
      </c>
      <c r="C26" s="3" t="s">
        <v>11</v>
      </c>
      <c r="D26" s="1">
        <v>40</v>
      </c>
    </row>
    <row r="27" spans="1:5" x14ac:dyDescent="0.2">
      <c r="A27" s="40"/>
      <c r="B27" s="3" t="s">
        <v>33</v>
      </c>
      <c r="C27" s="3" t="s">
        <v>29</v>
      </c>
      <c r="D27" s="1">
        <v>40</v>
      </c>
    </row>
    <row r="28" spans="1:5" x14ac:dyDescent="0.2">
      <c r="A28" s="40"/>
      <c r="B28" s="3" t="s">
        <v>28</v>
      </c>
      <c r="C28" s="3" t="s">
        <v>29</v>
      </c>
      <c r="D28" s="1">
        <v>40</v>
      </c>
    </row>
    <row r="29" spans="1:5" x14ac:dyDescent="0.2">
      <c r="A29" s="40" t="s">
        <v>34</v>
      </c>
      <c r="B29" s="3" t="s">
        <v>25</v>
      </c>
      <c r="C29" s="3" t="s">
        <v>9</v>
      </c>
      <c r="D29" s="1">
        <v>30</v>
      </c>
    </row>
    <row r="30" spans="1:5" x14ac:dyDescent="0.2">
      <c r="A30" s="40"/>
      <c r="B30" s="3" t="s">
        <v>12</v>
      </c>
      <c r="C30" s="3" t="s">
        <v>9</v>
      </c>
      <c r="D30" s="1">
        <v>30</v>
      </c>
    </row>
    <row r="31" spans="1:5" x14ac:dyDescent="0.2">
      <c r="A31" s="3" t="s">
        <v>35</v>
      </c>
      <c r="B31" s="3" t="s">
        <v>36</v>
      </c>
      <c r="C31" s="3" t="s">
        <v>11</v>
      </c>
      <c r="D31" s="1">
        <v>40</v>
      </c>
    </row>
    <row r="32" spans="1:5" x14ac:dyDescent="0.2">
      <c r="A32" s="40" t="s">
        <v>37</v>
      </c>
      <c r="B32" s="3" t="s">
        <v>5</v>
      </c>
      <c r="C32" s="3" t="s">
        <v>11</v>
      </c>
      <c r="D32" s="1">
        <v>40</v>
      </c>
    </row>
    <row r="33" spans="1:4" x14ac:dyDescent="0.2">
      <c r="A33" s="40"/>
      <c r="B33" s="3" t="s">
        <v>38</v>
      </c>
      <c r="C33" s="3" t="s">
        <v>11</v>
      </c>
      <c r="D33" s="1">
        <v>30</v>
      </c>
    </row>
    <row r="34" spans="1:4" x14ac:dyDescent="0.2">
      <c r="A34" s="40" t="s">
        <v>39</v>
      </c>
      <c r="B34" s="40"/>
      <c r="C34" s="40"/>
      <c r="D34" s="1">
        <v>1140</v>
      </c>
    </row>
  </sheetData>
  <mergeCells count="7">
    <mergeCell ref="A34:C34"/>
    <mergeCell ref="A4:A18"/>
    <mergeCell ref="A19:A22"/>
    <mergeCell ref="A23:A24"/>
    <mergeCell ref="A25:A28"/>
    <mergeCell ref="A29:A30"/>
    <mergeCell ref="A32:A3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sqref="A1:XFD1048576"/>
    </sheetView>
  </sheetViews>
  <sheetFormatPr defaultRowHeight="15" x14ac:dyDescent="0.25"/>
  <cols>
    <col min="1" max="1" width="18" customWidth="1"/>
    <col min="2" max="2" width="32.42578125" customWidth="1"/>
    <col min="3" max="3" width="11.7109375" customWidth="1"/>
    <col min="4" max="4" width="11.85546875" customWidth="1"/>
    <col min="5" max="5" width="12.7109375" customWidth="1"/>
    <col min="6" max="6" width="9.140625" customWidth="1"/>
    <col min="8" max="8" width="9.140625" customWidth="1"/>
  </cols>
  <sheetData>
    <row r="1" spans="1:6" ht="51.75" thickBo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41</v>
      </c>
      <c r="F1" s="5" t="s">
        <v>42</v>
      </c>
    </row>
    <row r="2" spans="1:6" ht="15.75" thickBot="1" x14ac:dyDescent="0.3">
      <c r="A2" s="6" t="s">
        <v>4</v>
      </c>
      <c r="B2" s="7" t="s">
        <v>5</v>
      </c>
      <c r="C2" s="7" t="s">
        <v>6</v>
      </c>
      <c r="D2" s="8">
        <v>40</v>
      </c>
      <c r="E2" s="9">
        <v>1911</v>
      </c>
      <c r="F2" s="10">
        <v>47.78</v>
      </c>
    </row>
    <row r="3" spans="1:6" ht="15.75" thickBot="1" x14ac:dyDescent="0.3">
      <c r="A3" s="6" t="s">
        <v>7</v>
      </c>
      <c r="B3" s="7" t="s">
        <v>8</v>
      </c>
      <c r="C3" s="7" t="s">
        <v>9</v>
      </c>
      <c r="D3" s="8">
        <v>30</v>
      </c>
      <c r="E3" s="9">
        <v>1286</v>
      </c>
      <c r="F3" s="10">
        <v>42.87</v>
      </c>
    </row>
    <row r="4" spans="1:6" ht="15.75" thickBot="1" x14ac:dyDescent="0.3">
      <c r="A4" s="44" t="s">
        <v>10</v>
      </c>
      <c r="B4" s="7" t="s">
        <v>8</v>
      </c>
      <c r="C4" s="7" t="s">
        <v>11</v>
      </c>
      <c r="D4" s="8">
        <v>25</v>
      </c>
      <c r="E4" s="9">
        <v>1266</v>
      </c>
      <c r="F4" s="10">
        <v>50.64</v>
      </c>
    </row>
    <row r="5" spans="1:6" ht="15.75" thickBot="1" x14ac:dyDescent="0.3">
      <c r="A5" s="45"/>
      <c r="B5" s="7" t="s">
        <v>8</v>
      </c>
      <c r="C5" s="7" t="s">
        <v>9</v>
      </c>
      <c r="D5" s="8">
        <v>25</v>
      </c>
      <c r="E5" s="9">
        <v>2262</v>
      </c>
      <c r="F5" s="10">
        <v>90.48</v>
      </c>
    </row>
    <row r="6" spans="1:6" ht="15.75" thickBot="1" x14ac:dyDescent="0.3">
      <c r="A6" s="45"/>
      <c r="B6" s="7" t="s">
        <v>5</v>
      </c>
      <c r="C6" s="7" t="s">
        <v>11</v>
      </c>
      <c r="D6" s="8">
        <v>40</v>
      </c>
      <c r="E6" s="9">
        <v>1886</v>
      </c>
      <c r="F6" s="10">
        <v>47.15</v>
      </c>
    </row>
    <row r="7" spans="1:6" ht="15.75" thickBot="1" x14ac:dyDescent="0.3">
      <c r="A7" s="45"/>
      <c r="B7" s="7" t="s">
        <v>12</v>
      </c>
      <c r="C7" s="7" t="s">
        <v>9</v>
      </c>
      <c r="D7" s="8">
        <v>25</v>
      </c>
      <c r="E7" s="9">
        <v>1755</v>
      </c>
      <c r="F7" s="10">
        <v>70.2</v>
      </c>
    </row>
    <row r="8" spans="1:6" ht="15.75" thickBot="1" x14ac:dyDescent="0.3">
      <c r="A8" s="45"/>
      <c r="B8" s="7" t="s">
        <v>13</v>
      </c>
      <c r="C8" s="7" t="s">
        <v>6</v>
      </c>
      <c r="D8" s="8">
        <v>30</v>
      </c>
      <c r="E8" s="10">
        <v>893</v>
      </c>
      <c r="F8" s="10">
        <v>29.77</v>
      </c>
    </row>
    <row r="9" spans="1:6" ht="15.75" thickBot="1" x14ac:dyDescent="0.3">
      <c r="A9" s="45"/>
      <c r="B9" s="7" t="s">
        <v>14</v>
      </c>
      <c r="C9" s="7" t="s">
        <v>6</v>
      </c>
      <c r="D9" s="8">
        <v>30</v>
      </c>
      <c r="E9" s="9">
        <v>1312</v>
      </c>
      <c r="F9" s="10">
        <v>43.73</v>
      </c>
    </row>
    <row r="10" spans="1:6" ht="15.75" thickBot="1" x14ac:dyDescent="0.3">
      <c r="A10" s="45"/>
      <c r="B10" s="7" t="s">
        <v>15</v>
      </c>
      <c r="C10" s="7" t="s">
        <v>6</v>
      </c>
      <c r="D10" s="8">
        <v>40</v>
      </c>
      <c r="E10" s="9">
        <v>1069</v>
      </c>
      <c r="F10" s="10">
        <v>26.73</v>
      </c>
    </row>
    <row r="11" spans="1:6" ht="15.75" thickBot="1" x14ac:dyDescent="0.3">
      <c r="A11" s="45"/>
      <c r="B11" s="7" t="s">
        <v>16</v>
      </c>
      <c r="C11" s="7" t="s">
        <v>6</v>
      </c>
      <c r="D11" s="8">
        <v>40</v>
      </c>
      <c r="E11" s="11">
        <v>2901</v>
      </c>
      <c r="F11" s="8">
        <v>72.53</v>
      </c>
    </row>
    <row r="12" spans="1:6" ht="15.75" thickBot="1" x14ac:dyDescent="0.3">
      <c r="A12" s="45"/>
      <c r="B12" s="7" t="s">
        <v>17</v>
      </c>
      <c r="C12" s="7" t="s">
        <v>11</v>
      </c>
      <c r="D12" s="8">
        <v>40</v>
      </c>
      <c r="E12" s="11">
        <v>4372</v>
      </c>
      <c r="F12" s="8">
        <v>109.3</v>
      </c>
    </row>
    <row r="13" spans="1:6" ht="15.75" thickBot="1" x14ac:dyDescent="0.3">
      <c r="A13" s="45"/>
      <c r="B13" s="7" t="s">
        <v>18</v>
      </c>
      <c r="C13" s="7" t="s">
        <v>6</v>
      </c>
      <c r="D13" s="8">
        <v>40</v>
      </c>
      <c r="E13" s="11">
        <v>2012</v>
      </c>
      <c r="F13" s="8">
        <v>50.3</v>
      </c>
    </row>
    <row r="14" spans="1:6" ht="15.75" thickBot="1" x14ac:dyDescent="0.3">
      <c r="A14" s="45"/>
      <c r="B14" s="7" t="s">
        <v>19</v>
      </c>
      <c r="C14" s="7" t="s">
        <v>9</v>
      </c>
      <c r="D14" s="8">
        <v>40</v>
      </c>
      <c r="E14" s="11">
        <v>1872</v>
      </c>
      <c r="F14" s="8">
        <v>46.8</v>
      </c>
    </row>
    <row r="15" spans="1:6" ht="15.75" thickBot="1" x14ac:dyDescent="0.3">
      <c r="A15" s="45"/>
      <c r="B15" s="7" t="s">
        <v>20</v>
      </c>
      <c r="C15" s="7" t="s">
        <v>11</v>
      </c>
      <c r="D15" s="8">
        <v>40</v>
      </c>
      <c r="E15" s="8">
        <v>7138</v>
      </c>
      <c r="F15" s="8">
        <v>178.45</v>
      </c>
    </row>
    <row r="16" spans="1:6" ht="15.75" thickBot="1" x14ac:dyDescent="0.3">
      <c r="A16" s="45"/>
      <c r="B16" s="7" t="s">
        <v>21</v>
      </c>
      <c r="C16" s="7" t="s">
        <v>9</v>
      </c>
      <c r="D16" s="8">
        <v>40</v>
      </c>
      <c r="E16" s="11">
        <v>1098</v>
      </c>
      <c r="F16" s="8">
        <v>27.45</v>
      </c>
    </row>
    <row r="17" spans="1:6" ht="15.75" thickBot="1" x14ac:dyDescent="0.3">
      <c r="A17" s="45"/>
      <c r="B17" s="7" t="s">
        <v>22</v>
      </c>
      <c r="C17" s="7" t="s">
        <v>6</v>
      </c>
      <c r="D17" s="8">
        <v>30</v>
      </c>
      <c r="E17" s="11">
        <v>3473</v>
      </c>
      <c r="F17" s="8">
        <v>115.77</v>
      </c>
    </row>
    <row r="18" spans="1:6" ht="15.75" thickBot="1" x14ac:dyDescent="0.3">
      <c r="A18" s="46"/>
      <c r="B18" s="7" t="s">
        <v>23</v>
      </c>
      <c r="C18" s="7" t="s">
        <v>11</v>
      </c>
      <c r="D18" s="8">
        <v>30</v>
      </c>
      <c r="E18" s="11">
        <v>2161</v>
      </c>
      <c r="F18" s="8">
        <v>72.03</v>
      </c>
    </row>
    <row r="19" spans="1:6" ht="15.75" thickBot="1" x14ac:dyDescent="0.3">
      <c r="A19" s="44" t="s">
        <v>24</v>
      </c>
      <c r="B19" s="7" t="s">
        <v>5</v>
      </c>
      <c r="C19" s="7" t="s">
        <v>11</v>
      </c>
      <c r="D19" s="8">
        <v>50</v>
      </c>
      <c r="E19" s="11">
        <v>2094</v>
      </c>
      <c r="F19" s="8">
        <v>41.88</v>
      </c>
    </row>
    <row r="20" spans="1:6" ht="15.75" thickBot="1" x14ac:dyDescent="0.3">
      <c r="A20" s="45"/>
      <c r="B20" s="7" t="s">
        <v>25</v>
      </c>
      <c r="C20" s="7" t="s">
        <v>6</v>
      </c>
      <c r="D20" s="8">
        <v>40</v>
      </c>
      <c r="E20" s="11">
        <v>1904</v>
      </c>
      <c r="F20" s="8">
        <v>47.6</v>
      </c>
    </row>
    <row r="21" spans="1:6" ht="15.75" thickBot="1" x14ac:dyDescent="0.3">
      <c r="A21" s="45"/>
      <c r="B21" s="7" t="s">
        <v>26</v>
      </c>
      <c r="C21" s="7" t="s">
        <v>11</v>
      </c>
      <c r="D21" s="8">
        <v>40</v>
      </c>
      <c r="E21" s="11">
        <v>1857</v>
      </c>
      <c r="F21" s="8">
        <v>46.43</v>
      </c>
    </row>
    <row r="22" spans="1:6" ht="15.75" thickBot="1" x14ac:dyDescent="0.3">
      <c r="A22" s="46"/>
      <c r="B22" s="7" t="s">
        <v>15</v>
      </c>
      <c r="C22" s="7" t="s">
        <v>6</v>
      </c>
      <c r="D22" s="8">
        <v>40</v>
      </c>
      <c r="E22" s="11">
        <v>1009</v>
      </c>
      <c r="F22" s="8">
        <v>25.23</v>
      </c>
    </row>
    <row r="23" spans="1:6" ht="15.75" thickBot="1" x14ac:dyDescent="0.3">
      <c r="A23" s="44" t="s">
        <v>27</v>
      </c>
      <c r="B23" s="7" t="s">
        <v>25</v>
      </c>
      <c r="C23" s="7" t="s">
        <v>9</v>
      </c>
      <c r="D23" s="8">
        <v>35</v>
      </c>
      <c r="E23" s="11">
        <v>1121</v>
      </c>
      <c r="F23" s="8">
        <v>32.03</v>
      </c>
    </row>
    <row r="24" spans="1:6" ht="15.75" thickBot="1" x14ac:dyDescent="0.3">
      <c r="A24" s="46"/>
      <c r="B24" s="7" t="s">
        <v>28</v>
      </c>
      <c r="C24" s="7" t="s">
        <v>29</v>
      </c>
      <c r="D24" s="8">
        <v>25</v>
      </c>
      <c r="E24" s="11">
        <v>1008</v>
      </c>
      <c r="F24" s="8">
        <v>40.32</v>
      </c>
    </row>
    <row r="25" spans="1:6" ht="15.75" thickBot="1" x14ac:dyDescent="0.3">
      <c r="A25" s="44" t="s">
        <v>30</v>
      </c>
      <c r="B25" s="7" t="s">
        <v>31</v>
      </c>
      <c r="C25" s="7" t="s">
        <v>29</v>
      </c>
      <c r="D25" s="8">
        <v>35</v>
      </c>
      <c r="E25" s="8">
        <v>251</v>
      </c>
      <c r="F25" s="8">
        <v>7.17</v>
      </c>
    </row>
    <row r="26" spans="1:6" ht="15.75" thickBot="1" x14ac:dyDescent="0.3">
      <c r="A26" s="45"/>
      <c r="B26" s="7" t="s">
        <v>32</v>
      </c>
      <c r="C26" s="7" t="s">
        <v>11</v>
      </c>
      <c r="D26" s="8">
        <v>40</v>
      </c>
      <c r="E26" s="8">
        <v>223</v>
      </c>
      <c r="F26" s="8">
        <v>5.58</v>
      </c>
    </row>
    <row r="27" spans="1:6" ht="15.75" thickBot="1" x14ac:dyDescent="0.3">
      <c r="A27" s="45"/>
      <c r="B27" s="7" t="s">
        <v>33</v>
      </c>
      <c r="C27" s="7" t="s">
        <v>29</v>
      </c>
      <c r="D27" s="8">
        <v>40</v>
      </c>
      <c r="E27" s="8">
        <v>119</v>
      </c>
      <c r="F27" s="8">
        <v>2.98</v>
      </c>
    </row>
    <row r="28" spans="1:6" ht="15.75" thickBot="1" x14ac:dyDescent="0.3">
      <c r="A28" s="46"/>
      <c r="B28" s="7" t="s">
        <v>28</v>
      </c>
      <c r="C28" s="7" t="s">
        <v>29</v>
      </c>
      <c r="D28" s="8">
        <v>40</v>
      </c>
      <c r="E28" s="8">
        <v>104</v>
      </c>
      <c r="F28" s="8">
        <v>2.6</v>
      </c>
    </row>
    <row r="29" spans="1:6" ht="15.75" thickBot="1" x14ac:dyDescent="0.3">
      <c r="A29" s="44" t="s">
        <v>43</v>
      </c>
      <c r="B29" s="7" t="s">
        <v>25</v>
      </c>
      <c r="C29" s="7" t="s">
        <v>9</v>
      </c>
      <c r="D29" s="8">
        <v>30</v>
      </c>
      <c r="E29" s="11">
        <v>1002</v>
      </c>
      <c r="F29" s="8">
        <v>33.4</v>
      </c>
    </row>
    <row r="30" spans="1:6" ht="15.75" thickBot="1" x14ac:dyDescent="0.3">
      <c r="A30" s="46"/>
      <c r="B30" s="7" t="s">
        <v>12</v>
      </c>
      <c r="C30" s="7" t="s">
        <v>9</v>
      </c>
      <c r="D30" s="8">
        <v>30</v>
      </c>
      <c r="E30" s="8">
        <v>627</v>
      </c>
      <c r="F30" s="8">
        <v>20.9</v>
      </c>
    </row>
    <row r="31" spans="1:6" ht="15.75" thickBot="1" x14ac:dyDescent="0.3">
      <c r="A31" s="6" t="s">
        <v>35</v>
      </c>
      <c r="B31" s="7" t="s">
        <v>36</v>
      </c>
      <c r="C31" s="7" t="s">
        <v>11</v>
      </c>
      <c r="D31" s="8">
        <v>40</v>
      </c>
      <c r="E31" s="8">
        <v>940</v>
      </c>
      <c r="F31" s="8">
        <v>23.5</v>
      </c>
    </row>
    <row r="32" spans="1:6" ht="15.75" thickBot="1" x14ac:dyDescent="0.3">
      <c r="A32" s="44" t="s">
        <v>37</v>
      </c>
      <c r="B32" s="7" t="s">
        <v>5</v>
      </c>
      <c r="C32" s="7" t="s">
        <v>11</v>
      </c>
      <c r="D32" s="8">
        <v>40</v>
      </c>
      <c r="E32" s="11">
        <v>1724</v>
      </c>
      <c r="F32" s="8">
        <v>43.1</v>
      </c>
    </row>
    <row r="33" spans="1:6" ht="15.75" thickBot="1" x14ac:dyDescent="0.3">
      <c r="A33" s="46"/>
      <c r="B33" s="7" t="s">
        <v>38</v>
      </c>
      <c r="C33" s="7" t="s">
        <v>11</v>
      </c>
      <c r="D33" s="8">
        <v>30</v>
      </c>
      <c r="E33" s="11">
        <v>1618</v>
      </c>
      <c r="F33" s="8">
        <v>53.93</v>
      </c>
    </row>
    <row r="34" spans="1:6" ht="15.75" thickBot="1" x14ac:dyDescent="0.3">
      <c r="A34" s="41" t="s">
        <v>39</v>
      </c>
      <c r="B34" s="42"/>
      <c r="C34" s="43"/>
      <c r="D34" s="8">
        <v>1140</v>
      </c>
      <c r="E34" s="11">
        <v>54268</v>
      </c>
      <c r="F34" s="8">
        <v>47.6</v>
      </c>
    </row>
  </sheetData>
  <mergeCells count="7">
    <mergeCell ref="A34:C34"/>
    <mergeCell ref="A4:A18"/>
    <mergeCell ref="A19:A22"/>
    <mergeCell ref="A23:A24"/>
    <mergeCell ref="A25:A28"/>
    <mergeCell ref="A29:A30"/>
    <mergeCell ref="A32:A3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workbookViewId="0">
      <selection activeCell="J1" sqref="J1:K3"/>
    </sheetView>
  </sheetViews>
  <sheetFormatPr defaultRowHeight="11.25" x14ac:dyDescent="0.2"/>
  <cols>
    <col min="1" max="1" width="9.140625" style="15"/>
    <col min="2" max="2" width="29" style="15" customWidth="1"/>
    <col min="3" max="3" width="33.7109375" style="15" customWidth="1"/>
    <col min="4" max="4" width="10.85546875" style="15" customWidth="1"/>
    <col min="5" max="5" width="12.7109375" style="15" customWidth="1"/>
    <col min="6" max="6" width="12.42578125" style="15" customWidth="1"/>
    <col min="7" max="8" width="18" style="15" customWidth="1"/>
    <col min="9" max="9" width="9.140625" style="15"/>
    <col min="10" max="10" width="16.28515625" style="15" bestFit="1" customWidth="1"/>
    <col min="11" max="16384" width="9.140625" style="15"/>
  </cols>
  <sheetData>
    <row r="1" spans="2:11" ht="22.5" x14ac:dyDescent="0.2">
      <c r="B1" s="12" t="s">
        <v>0</v>
      </c>
      <c r="C1" s="12" t="s">
        <v>1</v>
      </c>
      <c r="D1" s="12" t="s">
        <v>2</v>
      </c>
      <c r="E1" s="12" t="s">
        <v>3</v>
      </c>
      <c r="F1" s="13" t="s">
        <v>44</v>
      </c>
      <c r="G1" s="14" t="s">
        <v>45</v>
      </c>
      <c r="H1" s="14" t="s">
        <v>46</v>
      </c>
      <c r="K1" s="15" t="s">
        <v>50</v>
      </c>
    </row>
    <row r="2" spans="2:11" x14ac:dyDescent="0.2">
      <c r="B2" s="16" t="s">
        <v>4</v>
      </c>
      <c r="C2" s="16" t="s">
        <v>5</v>
      </c>
      <c r="D2" s="16" t="s">
        <v>6</v>
      </c>
      <c r="E2" s="12">
        <v>40</v>
      </c>
      <c r="F2" s="13">
        <v>15</v>
      </c>
      <c r="G2" s="14">
        <v>25</v>
      </c>
      <c r="H2" s="17">
        <v>0.375</v>
      </c>
      <c r="I2" s="20"/>
      <c r="J2" s="15" t="s">
        <v>48</v>
      </c>
      <c r="K2" s="15">
        <v>384</v>
      </c>
    </row>
    <row r="3" spans="2:11" x14ac:dyDescent="0.2">
      <c r="B3" s="16" t="s">
        <v>7</v>
      </c>
      <c r="C3" s="16" t="s">
        <v>8</v>
      </c>
      <c r="D3" s="16" t="s">
        <v>9</v>
      </c>
      <c r="E3" s="12">
        <v>30</v>
      </c>
      <c r="F3" s="13">
        <v>11</v>
      </c>
      <c r="G3" s="14">
        <v>19</v>
      </c>
      <c r="H3" s="17">
        <v>0.36659999999999998</v>
      </c>
      <c r="I3" s="20"/>
      <c r="J3" s="15" t="s">
        <v>49</v>
      </c>
      <c r="K3" s="15">
        <v>756</v>
      </c>
    </row>
    <row r="4" spans="2:11" x14ac:dyDescent="0.2">
      <c r="B4" s="47" t="s">
        <v>10</v>
      </c>
      <c r="C4" s="28" t="s">
        <v>8</v>
      </c>
      <c r="D4" s="28" t="s">
        <v>11</v>
      </c>
      <c r="E4" s="29">
        <v>25</v>
      </c>
      <c r="F4" s="30">
        <v>16</v>
      </c>
      <c r="G4" s="31">
        <v>9</v>
      </c>
      <c r="H4" s="32">
        <v>0.64</v>
      </c>
      <c r="I4" s="20"/>
    </row>
    <row r="5" spans="2:11" x14ac:dyDescent="0.2">
      <c r="B5" s="47"/>
      <c r="C5" s="28" t="s">
        <v>8</v>
      </c>
      <c r="D5" s="28" t="s">
        <v>9</v>
      </c>
      <c r="E5" s="29">
        <v>25</v>
      </c>
      <c r="F5" s="30">
        <v>16</v>
      </c>
      <c r="G5" s="31">
        <v>9</v>
      </c>
      <c r="H5" s="32">
        <v>0.64</v>
      </c>
      <c r="I5" s="20"/>
    </row>
    <row r="6" spans="2:11" x14ac:dyDescent="0.2">
      <c r="B6" s="47"/>
      <c r="C6" s="16" t="s">
        <v>5</v>
      </c>
      <c r="D6" s="16" t="s">
        <v>11</v>
      </c>
      <c r="E6" s="12">
        <v>40</v>
      </c>
      <c r="F6" s="13">
        <v>16</v>
      </c>
      <c r="G6" s="14">
        <v>24</v>
      </c>
      <c r="H6" s="18">
        <v>0.4</v>
      </c>
      <c r="I6" s="20"/>
    </row>
    <row r="7" spans="2:11" x14ac:dyDescent="0.2">
      <c r="B7" s="47"/>
      <c r="C7" s="28" t="s">
        <v>12</v>
      </c>
      <c r="D7" s="28" t="s">
        <v>9</v>
      </c>
      <c r="E7" s="29">
        <v>25</v>
      </c>
      <c r="F7" s="30">
        <v>14</v>
      </c>
      <c r="G7" s="31">
        <v>11</v>
      </c>
      <c r="H7" s="32">
        <v>0.56000000000000005</v>
      </c>
      <c r="I7" s="20"/>
    </row>
    <row r="8" spans="2:11" x14ac:dyDescent="0.2">
      <c r="B8" s="47"/>
      <c r="C8" s="16" t="s">
        <v>13</v>
      </c>
      <c r="D8" s="16" t="s">
        <v>6</v>
      </c>
      <c r="E8" s="12">
        <v>30</v>
      </c>
      <c r="F8" s="13">
        <v>11</v>
      </c>
      <c r="G8" s="14">
        <v>19</v>
      </c>
      <c r="H8" s="17">
        <v>0.36699999999999999</v>
      </c>
      <c r="I8" s="20"/>
    </row>
    <row r="9" spans="2:11" x14ac:dyDescent="0.2">
      <c r="B9" s="47"/>
      <c r="C9" s="16" t="s">
        <v>14</v>
      </c>
      <c r="D9" s="16" t="s">
        <v>6</v>
      </c>
      <c r="E9" s="12">
        <v>30</v>
      </c>
      <c r="F9" s="13">
        <v>13</v>
      </c>
      <c r="G9" s="14">
        <v>17</v>
      </c>
      <c r="H9" s="17">
        <v>0.433</v>
      </c>
      <c r="I9" s="20"/>
    </row>
    <row r="10" spans="2:11" x14ac:dyDescent="0.2">
      <c r="B10" s="47"/>
      <c r="C10" s="21" t="s">
        <v>15</v>
      </c>
      <c r="D10" s="21" t="s">
        <v>6</v>
      </c>
      <c r="E10" s="22">
        <v>40</v>
      </c>
      <c r="F10" s="23">
        <v>12</v>
      </c>
      <c r="G10" s="24">
        <v>28</v>
      </c>
      <c r="H10" s="25">
        <v>0.3</v>
      </c>
      <c r="I10" s="20"/>
    </row>
    <row r="11" spans="2:11" x14ac:dyDescent="0.2">
      <c r="B11" s="47"/>
      <c r="C11" s="16" t="s">
        <v>16</v>
      </c>
      <c r="D11" s="16" t="s">
        <v>6</v>
      </c>
      <c r="E11" s="12">
        <v>40</v>
      </c>
      <c r="F11" s="13">
        <v>13</v>
      </c>
      <c r="G11" s="14">
        <v>27</v>
      </c>
      <c r="H11" s="17">
        <v>0.32500000000000001</v>
      </c>
      <c r="I11" s="20"/>
    </row>
    <row r="12" spans="2:11" x14ac:dyDescent="0.2">
      <c r="B12" s="47"/>
      <c r="C12" s="16" t="s">
        <v>17</v>
      </c>
      <c r="D12" s="16" t="s">
        <v>11</v>
      </c>
      <c r="E12" s="12">
        <v>40</v>
      </c>
      <c r="F12" s="13">
        <v>14</v>
      </c>
      <c r="G12" s="14">
        <v>26</v>
      </c>
      <c r="H12" s="18">
        <v>0.35</v>
      </c>
      <c r="I12" s="20"/>
    </row>
    <row r="13" spans="2:11" x14ac:dyDescent="0.2">
      <c r="B13" s="47"/>
      <c r="C13" s="16" t="s">
        <v>18</v>
      </c>
      <c r="D13" s="16" t="s">
        <v>6</v>
      </c>
      <c r="E13" s="12">
        <v>40</v>
      </c>
      <c r="F13" s="13">
        <v>15</v>
      </c>
      <c r="G13" s="14">
        <v>25</v>
      </c>
      <c r="H13" s="17">
        <v>0.375</v>
      </c>
      <c r="I13" s="20"/>
    </row>
    <row r="14" spans="2:11" x14ac:dyDescent="0.2">
      <c r="B14" s="47"/>
      <c r="C14" s="28" t="s">
        <v>19</v>
      </c>
      <c r="D14" s="28" t="s">
        <v>9</v>
      </c>
      <c r="E14" s="29">
        <v>40</v>
      </c>
      <c r="F14" s="30">
        <v>23</v>
      </c>
      <c r="G14" s="31">
        <v>17</v>
      </c>
      <c r="H14" s="33">
        <v>0.57499999999999996</v>
      </c>
      <c r="I14" s="20"/>
    </row>
    <row r="15" spans="2:11" x14ac:dyDescent="0.2">
      <c r="B15" s="47"/>
      <c r="C15" s="16" t="s">
        <v>20</v>
      </c>
      <c r="D15" s="16" t="s">
        <v>11</v>
      </c>
      <c r="E15" s="12">
        <v>40</v>
      </c>
      <c r="F15" s="13">
        <v>13</v>
      </c>
      <c r="G15" s="14">
        <v>27</v>
      </c>
      <c r="H15" s="17">
        <v>0.32500000000000001</v>
      </c>
      <c r="I15" s="20"/>
    </row>
    <row r="16" spans="2:11" x14ac:dyDescent="0.2">
      <c r="B16" s="47"/>
      <c r="C16" s="16" t="s">
        <v>21</v>
      </c>
      <c r="D16" s="16" t="s">
        <v>9</v>
      </c>
      <c r="E16" s="12">
        <v>40</v>
      </c>
      <c r="F16" s="13">
        <v>14</v>
      </c>
      <c r="G16" s="14">
        <v>26</v>
      </c>
      <c r="H16" s="18">
        <v>0.35</v>
      </c>
      <c r="I16" s="20"/>
    </row>
    <row r="17" spans="2:9" x14ac:dyDescent="0.2">
      <c r="B17" s="47"/>
      <c r="C17" s="16" t="s">
        <v>22</v>
      </c>
      <c r="D17" s="16" t="s">
        <v>6</v>
      </c>
      <c r="E17" s="12">
        <v>30</v>
      </c>
      <c r="F17" s="13">
        <v>13</v>
      </c>
      <c r="G17" s="14">
        <v>17</v>
      </c>
      <c r="H17" s="17">
        <v>0.433</v>
      </c>
      <c r="I17" s="20"/>
    </row>
    <row r="18" spans="2:9" x14ac:dyDescent="0.2">
      <c r="B18" s="47"/>
      <c r="C18" s="16" t="s">
        <v>23</v>
      </c>
      <c r="D18" s="16" t="s">
        <v>11</v>
      </c>
      <c r="E18" s="12">
        <v>30</v>
      </c>
      <c r="F18" s="13">
        <v>10</v>
      </c>
      <c r="G18" s="14">
        <v>20</v>
      </c>
      <c r="H18" s="17">
        <v>0.33300000000000002</v>
      </c>
      <c r="I18" s="20"/>
    </row>
    <row r="19" spans="2:9" x14ac:dyDescent="0.2">
      <c r="B19" s="47" t="s">
        <v>24</v>
      </c>
      <c r="C19" s="34" t="s">
        <v>5</v>
      </c>
      <c r="D19" s="34" t="s">
        <v>11</v>
      </c>
      <c r="E19" s="35">
        <v>50</v>
      </c>
      <c r="F19" s="36">
        <v>20</v>
      </c>
      <c r="G19" s="37">
        <v>30</v>
      </c>
      <c r="H19" s="38">
        <v>0.4</v>
      </c>
      <c r="I19" s="20"/>
    </row>
    <row r="20" spans="2:9" x14ac:dyDescent="0.2">
      <c r="B20" s="47"/>
      <c r="C20" s="21" t="s">
        <v>25</v>
      </c>
      <c r="D20" s="21" t="s">
        <v>6</v>
      </c>
      <c r="E20" s="22">
        <v>40</v>
      </c>
      <c r="F20" s="23">
        <v>6</v>
      </c>
      <c r="G20" s="24">
        <v>34</v>
      </c>
      <c r="H20" s="25">
        <v>0.15</v>
      </c>
      <c r="I20" s="20"/>
    </row>
    <row r="21" spans="2:9" x14ac:dyDescent="0.2">
      <c r="B21" s="47"/>
      <c r="C21" s="21" t="s">
        <v>26</v>
      </c>
      <c r="D21" s="21" t="s">
        <v>11</v>
      </c>
      <c r="E21" s="22">
        <v>40</v>
      </c>
      <c r="F21" s="23">
        <v>2</v>
      </c>
      <c r="G21" s="24">
        <v>38</v>
      </c>
      <c r="H21" s="25">
        <v>0.05</v>
      </c>
      <c r="I21" s="20"/>
    </row>
    <row r="22" spans="2:9" x14ac:dyDescent="0.2">
      <c r="B22" s="47"/>
      <c r="C22" s="21" t="s">
        <v>15</v>
      </c>
      <c r="D22" s="21" t="s">
        <v>6</v>
      </c>
      <c r="E22" s="22">
        <v>40</v>
      </c>
      <c r="F22" s="23">
        <v>6</v>
      </c>
      <c r="G22" s="24">
        <v>34</v>
      </c>
      <c r="H22" s="25">
        <v>0.15</v>
      </c>
      <c r="I22" s="20"/>
    </row>
    <row r="23" spans="2:9" x14ac:dyDescent="0.2">
      <c r="B23" s="47" t="s">
        <v>27</v>
      </c>
      <c r="C23" s="26" t="s">
        <v>25</v>
      </c>
      <c r="D23" s="26" t="s">
        <v>9</v>
      </c>
      <c r="E23" s="24">
        <v>35</v>
      </c>
      <c r="F23" s="23">
        <v>0</v>
      </c>
      <c r="G23" s="24">
        <v>35</v>
      </c>
      <c r="H23" s="25">
        <v>0</v>
      </c>
      <c r="I23" s="20"/>
    </row>
    <row r="24" spans="2:9" x14ac:dyDescent="0.2">
      <c r="B24" s="47"/>
      <c r="C24" s="21" t="s">
        <v>28</v>
      </c>
      <c r="D24" s="21" t="s">
        <v>29</v>
      </c>
      <c r="E24" s="22">
        <v>25</v>
      </c>
      <c r="F24" s="23">
        <v>7</v>
      </c>
      <c r="G24" s="24">
        <v>18</v>
      </c>
      <c r="H24" s="25">
        <v>0.28000000000000003</v>
      </c>
      <c r="I24" s="20"/>
    </row>
    <row r="25" spans="2:9" x14ac:dyDescent="0.2">
      <c r="B25" s="47" t="s">
        <v>30</v>
      </c>
      <c r="C25" s="16" t="s">
        <v>31</v>
      </c>
      <c r="D25" s="16" t="s">
        <v>29</v>
      </c>
      <c r="E25" s="12">
        <v>35</v>
      </c>
      <c r="F25" s="13">
        <v>11</v>
      </c>
      <c r="G25" s="14">
        <v>24</v>
      </c>
      <c r="H25" s="17">
        <v>0.314</v>
      </c>
      <c r="I25" s="20"/>
    </row>
    <row r="26" spans="2:9" x14ac:dyDescent="0.2">
      <c r="B26" s="47"/>
      <c r="C26" s="21" t="s">
        <v>32</v>
      </c>
      <c r="D26" s="21" t="s">
        <v>11</v>
      </c>
      <c r="E26" s="22">
        <v>40</v>
      </c>
      <c r="F26" s="23">
        <v>9</v>
      </c>
      <c r="G26" s="24">
        <v>31</v>
      </c>
      <c r="H26" s="27">
        <v>0.22500000000000001</v>
      </c>
      <c r="I26" s="20"/>
    </row>
    <row r="27" spans="2:9" x14ac:dyDescent="0.2">
      <c r="B27" s="47"/>
      <c r="C27" s="16" t="s">
        <v>33</v>
      </c>
      <c r="D27" s="16" t="s">
        <v>29</v>
      </c>
      <c r="E27" s="12">
        <v>40</v>
      </c>
      <c r="F27" s="13">
        <v>14</v>
      </c>
      <c r="G27" s="14">
        <v>26</v>
      </c>
      <c r="H27" s="18">
        <v>0.35</v>
      </c>
      <c r="I27" s="20"/>
    </row>
    <row r="28" spans="2:9" x14ac:dyDescent="0.2">
      <c r="B28" s="47"/>
      <c r="C28" s="16" t="s">
        <v>28</v>
      </c>
      <c r="D28" s="16" t="s">
        <v>29</v>
      </c>
      <c r="E28" s="12">
        <v>40</v>
      </c>
      <c r="F28" s="13">
        <v>19</v>
      </c>
      <c r="G28" s="14">
        <v>21</v>
      </c>
      <c r="H28" s="17">
        <v>0.47499999999999998</v>
      </c>
      <c r="I28" s="20"/>
    </row>
    <row r="29" spans="2:9" x14ac:dyDescent="0.2">
      <c r="B29" s="47" t="s">
        <v>43</v>
      </c>
      <c r="C29" s="21" t="s">
        <v>25</v>
      </c>
      <c r="D29" s="21" t="s">
        <v>9</v>
      </c>
      <c r="E29" s="22">
        <v>30</v>
      </c>
      <c r="F29" s="23">
        <v>4</v>
      </c>
      <c r="G29" s="24">
        <v>26</v>
      </c>
      <c r="H29" s="27">
        <v>0.13300000000000001</v>
      </c>
      <c r="I29" s="20"/>
    </row>
    <row r="30" spans="2:9" x14ac:dyDescent="0.2">
      <c r="B30" s="47"/>
      <c r="C30" s="21" t="s">
        <v>12</v>
      </c>
      <c r="D30" s="21" t="s">
        <v>9</v>
      </c>
      <c r="E30" s="22">
        <v>30</v>
      </c>
      <c r="F30" s="23">
        <v>7</v>
      </c>
      <c r="G30" s="24">
        <v>23</v>
      </c>
      <c r="H30" s="27">
        <v>0.23300000000000001</v>
      </c>
      <c r="I30" s="20"/>
    </row>
    <row r="31" spans="2:9" x14ac:dyDescent="0.2">
      <c r="B31" s="16" t="s">
        <v>35</v>
      </c>
      <c r="C31" s="16" t="s">
        <v>36</v>
      </c>
      <c r="D31" s="16" t="s">
        <v>11</v>
      </c>
      <c r="E31" s="12">
        <v>40</v>
      </c>
      <c r="F31" s="13">
        <v>19</v>
      </c>
      <c r="G31" s="14">
        <v>21</v>
      </c>
      <c r="H31" s="17">
        <v>0.47499999999999998</v>
      </c>
      <c r="I31" s="20"/>
    </row>
    <row r="32" spans="2:9" x14ac:dyDescent="0.2">
      <c r="B32" s="47" t="s">
        <v>37</v>
      </c>
      <c r="C32" s="16" t="s">
        <v>5</v>
      </c>
      <c r="D32" s="16" t="s">
        <v>11</v>
      </c>
      <c r="E32" s="12">
        <v>40</v>
      </c>
      <c r="F32" s="13">
        <v>13</v>
      </c>
      <c r="G32" s="14">
        <v>27</v>
      </c>
      <c r="H32" s="17">
        <v>0.32500000000000001</v>
      </c>
      <c r="I32" s="20"/>
    </row>
    <row r="33" spans="2:9" x14ac:dyDescent="0.2">
      <c r="B33" s="47"/>
      <c r="C33" s="21" t="s">
        <v>38</v>
      </c>
      <c r="D33" s="21" t="s">
        <v>11</v>
      </c>
      <c r="E33" s="22">
        <v>30</v>
      </c>
      <c r="F33" s="23">
        <v>8</v>
      </c>
      <c r="G33" s="24">
        <v>22</v>
      </c>
      <c r="H33" s="27">
        <v>0.26600000000000001</v>
      </c>
      <c r="I33" s="20"/>
    </row>
    <row r="34" spans="2:9" x14ac:dyDescent="0.2">
      <c r="B34" s="47" t="s">
        <v>39</v>
      </c>
      <c r="C34" s="47"/>
      <c r="D34" s="47"/>
      <c r="E34" s="12">
        <v>1140</v>
      </c>
      <c r="F34" s="13">
        <v>384</v>
      </c>
      <c r="G34" s="14">
        <v>756</v>
      </c>
      <c r="H34" s="17"/>
    </row>
    <row r="35" spans="2:9" x14ac:dyDescent="0.2">
      <c r="B35" s="47" t="s">
        <v>47</v>
      </c>
      <c r="C35" s="47"/>
      <c r="D35" s="47"/>
      <c r="E35" s="47"/>
      <c r="F35" s="19">
        <v>0.33689999999999998</v>
      </c>
      <c r="G35" s="17">
        <v>0.66310000000000002</v>
      </c>
      <c r="H35" s="14"/>
    </row>
  </sheetData>
  <mergeCells count="8">
    <mergeCell ref="B34:D34"/>
    <mergeCell ref="B35:E35"/>
    <mergeCell ref="B4:B18"/>
    <mergeCell ref="B19:B22"/>
    <mergeCell ref="B23:B24"/>
    <mergeCell ref="B25:B28"/>
    <mergeCell ref="B29:B30"/>
    <mergeCell ref="B32:B33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G1" sqref="G1:H4"/>
    </sheetView>
  </sheetViews>
  <sheetFormatPr defaultRowHeight="12" x14ac:dyDescent="0.2"/>
  <cols>
    <col min="1" max="1" width="24" style="49" customWidth="1"/>
    <col min="2" max="2" width="32.85546875" style="49" customWidth="1"/>
    <col min="3" max="3" width="11.28515625" style="49" customWidth="1"/>
    <col min="4" max="4" width="16.28515625" style="49" customWidth="1"/>
    <col min="5" max="5" width="19.85546875" style="49" customWidth="1"/>
    <col min="6" max="6" width="9.140625" style="49"/>
    <col min="7" max="7" width="26.42578125" style="49" customWidth="1"/>
    <col min="8" max="16384" width="9.140625" style="49"/>
  </cols>
  <sheetData>
    <row r="1" spans="1:8" ht="36" x14ac:dyDescent="0.2">
      <c r="A1" s="1" t="s">
        <v>51</v>
      </c>
      <c r="B1" s="1" t="s">
        <v>1</v>
      </c>
      <c r="C1" s="1" t="s">
        <v>2</v>
      </c>
      <c r="D1" s="48" t="s">
        <v>45</v>
      </c>
      <c r="E1" s="1" t="s">
        <v>52</v>
      </c>
      <c r="G1" s="15"/>
      <c r="H1" s="15" t="s">
        <v>55</v>
      </c>
    </row>
    <row r="2" spans="1:8" x14ac:dyDescent="0.2">
      <c r="A2" s="39" t="s">
        <v>4</v>
      </c>
      <c r="B2" s="39" t="s">
        <v>5</v>
      </c>
      <c r="C2" s="39" t="s">
        <v>6</v>
      </c>
      <c r="D2" s="48">
        <v>25</v>
      </c>
      <c r="E2" s="1">
        <v>25</v>
      </c>
      <c r="G2" s="15" t="s">
        <v>56</v>
      </c>
      <c r="H2" s="15">
        <v>384</v>
      </c>
    </row>
    <row r="3" spans="1:8" x14ac:dyDescent="0.2">
      <c r="A3" s="39" t="s">
        <v>7</v>
      </c>
      <c r="B3" s="39" t="s">
        <v>8</v>
      </c>
      <c r="C3" s="39" t="s">
        <v>9</v>
      </c>
      <c r="D3" s="48">
        <v>19</v>
      </c>
      <c r="E3" s="1">
        <v>19</v>
      </c>
      <c r="G3" s="15" t="s">
        <v>57</v>
      </c>
      <c r="H3" s="49">
        <v>689</v>
      </c>
    </row>
    <row r="4" spans="1:8" x14ac:dyDescent="0.2">
      <c r="A4" s="40" t="s">
        <v>10</v>
      </c>
      <c r="B4" s="50" t="s">
        <v>8</v>
      </c>
      <c r="C4" s="50" t="s">
        <v>11</v>
      </c>
      <c r="D4" s="51">
        <v>9</v>
      </c>
      <c r="E4" s="52">
        <v>8</v>
      </c>
      <c r="G4" s="15" t="s">
        <v>58</v>
      </c>
      <c r="H4" s="15">
        <v>67</v>
      </c>
    </row>
    <row r="5" spans="1:8" x14ac:dyDescent="0.2">
      <c r="A5" s="40"/>
      <c r="B5" s="50" t="s">
        <v>8</v>
      </c>
      <c r="C5" s="50" t="s">
        <v>9</v>
      </c>
      <c r="D5" s="51">
        <v>9</v>
      </c>
      <c r="E5" s="52">
        <v>8</v>
      </c>
    </row>
    <row r="6" spans="1:8" x14ac:dyDescent="0.2">
      <c r="A6" s="40"/>
      <c r="B6" s="50" t="s">
        <v>5</v>
      </c>
      <c r="C6" s="50" t="s">
        <v>11</v>
      </c>
      <c r="D6" s="51">
        <v>24</v>
      </c>
      <c r="E6" s="52">
        <v>22</v>
      </c>
    </row>
    <row r="7" spans="1:8" x14ac:dyDescent="0.2">
      <c r="A7" s="40"/>
      <c r="B7" s="39" t="s">
        <v>12</v>
      </c>
      <c r="C7" s="39" t="s">
        <v>9</v>
      </c>
      <c r="D7" s="48">
        <v>11</v>
      </c>
      <c r="E7" s="1">
        <v>11</v>
      </c>
    </row>
    <row r="8" spans="1:8" x14ac:dyDescent="0.2">
      <c r="A8" s="40"/>
      <c r="B8" s="39" t="s">
        <v>13</v>
      </c>
      <c r="C8" s="39" t="s">
        <v>6</v>
      </c>
      <c r="D8" s="48">
        <v>19</v>
      </c>
      <c r="E8" s="1">
        <v>19</v>
      </c>
    </row>
    <row r="9" spans="1:8" x14ac:dyDescent="0.2">
      <c r="A9" s="40"/>
      <c r="B9" s="39" t="s">
        <v>14</v>
      </c>
      <c r="C9" s="39" t="s">
        <v>6</v>
      </c>
      <c r="D9" s="48">
        <v>17</v>
      </c>
      <c r="E9" s="1">
        <v>17</v>
      </c>
    </row>
    <row r="10" spans="1:8" x14ac:dyDescent="0.2">
      <c r="A10" s="40"/>
      <c r="B10" s="50" t="s">
        <v>15</v>
      </c>
      <c r="C10" s="50" t="s">
        <v>6</v>
      </c>
      <c r="D10" s="51">
        <v>28</v>
      </c>
      <c r="E10" s="52">
        <v>27</v>
      </c>
    </row>
    <row r="11" spans="1:8" x14ac:dyDescent="0.2">
      <c r="A11" s="40"/>
      <c r="B11" s="39" t="s">
        <v>16</v>
      </c>
      <c r="C11" s="39" t="s">
        <v>6</v>
      </c>
      <c r="D11" s="48">
        <v>27</v>
      </c>
      <c r="E11" s="1">
        <v>27</v>
      </c>
    </row>
    <row r="12" spans="1:8" x14ac:dyDescent="0.2">
      <c r="A12" s="40"/>
      <c r="B12" s="39" t="s">
        <v>17</v>
      </c>
      <c r="C12" s="39" t="s">
        <v>11</v>
      </c>
      <c r="D12" s="48">
        <v>26</v>
      </c>
      <c r="E12" s="1">
        <v>26</v>
      </c>
    </row>
    <row r="13" spans="1:8" x14ac:dyDescent="0.2">
      <c r="A13" s="40"/>
      <c r="B13" s="50" t="s">
        <v>53</v>
      </c>
      <c r="C13" s="50" t="s">
        <v>6</v>
      </c>
      <c r="D13" s="51">
        <v>25</v>
      </c>
      <c r="E13" s="52">
        <v>24</v>
      </c>
    </row>
    <row r="14" spans="1:8" x14ac:dyDescent="0.2">
      <c r="A14" s="40"/>
      <c r="B14" s="39" t="s">
        <v>19</v>
      </c>
      <c r="C14" s="39" t="s">
        <v>9</v>
      </c>
      <c r="D14" s="48">
        <v>17</v>
      </c>
      <c r="E14" s="1">
        <v>17</v>
      </c>
    </row>
    <row r="15" spans="1:8" x14ac:dyDescent="0.2">
      <c r="A15" s="40"/>
      <c r="B15" s="39" t="s">
        <v>20</v>
      </c>
      <c r="C15" s="39" t="s">
        <v>11</v>
      </c>
      <c r="D15" s="48">
        <v>27</v>
      </c>
      <c r="E15" s="1">
        <v>27</v>
      </c>
    </row>
    <row r="16" spans="1:8" x14ac:dyDescent="0.2">
      <c r="A16" s="40"/>
      <c r="B16" s="50" t="s">
        <v>21</v>
      </c>
      <c r="C16" s="50" t="s">
        <v>9</v>
      </c>
      <c r="D16" s="51">
        <v>26</v>
      </c>
      <c r="E16" s="52">
        <v>25</v>
      </c>
    </row>
    <row r="17" spans="1:5" x14ac:dyDescent="0.2">
      <c r="A17" s="40"/>
      <c r="B17" s="39" t="s">
        <v>22</v>
      </c>
      <c r="C17" s="39" t="s">
        <v>6</v>
      </c>
      <c r="D17" s="48">
        <v>17</v>
      </c>
      <c r="E17" s="1">
        <v>17</v>
      </c>
    </row>
    <row r="18" spans="1:5" x14ac:dyDescent="0.2">
      <c r="A18" s="40"/>
      <c r="B18" s="39" t="s">
        <v>23</v>
      </c>
      <c r="C18" s="39" t="s">
        <v>11</v>
      </c>
      <c r="D18" s="48">
        <v>20</v>
      </c>
      <c r="E18" s="1">
        <v>20</v>
      </c>
    </row>
    <row r="19" spans="1:5" x14ac:dyDescent="0.2">
      <c r="A19" s="40" t="s">
        <v>24</v>
      </c>
      <c r="B19" s="39" t="s">
        <v>5</v>
      </c>
      <c r="C19" s="39" t="s">
        <v>11</v>
      </c>
      <c r="D19" s="48">
        <v>30</v>
      </c>
      <c r="E19" s="1">
        <v>30</v>
      </c>
    </row>
    <row r="20" spans="1:5" x14ac:dyDescent="0.2">
      <c r="A20" s="40"/>
      <c r="B20" s="39" t="s">
        <v>25</v>
      </c>
      <c r="C20" s="39" t="s">
        <v>6</v>
      </c>
      <c r="D20" s="48">
        <v>34</v>
      </c>
      <c r="E20" s="1">
        <v>34</v>
      </c>
    </row>
    <row r="21" spans="1:5" x14ac:dyDescent="0.2">
      <c r="A21" s="40"/>
      <c r="B21" s="39" t="s">
        <v>26</v>
      </c>
      <c r="C21" s="39" t="s">
        <v>11</v>
      </c>
      <c r="D21" s="48">
        <v>38</v>
      </c>
      <c r="E21" s="1">
        <v>38</v>
      </c>
    </row>
    <row r="22" spans="1:5" x14ac:dyDescent="0.2">
      <c r="A22" s="40"/>
      <c r="B22" s="39" t="s">
        <v>15</v>
      </c>
      <c r="C22" s="39" t="s">
        <v>6</v>
      </c>
      <c r="D22" s="48">
        <v>34</v>
      </c>
      <c r="E22" s="1">
        <v>34</v>
      </c>
    </row>
    <row r="23" spans="1:5" x14ac:dyDescent="0.2">
      <c r="A23" s="40" t="s">
        <v>27</v>
      </c>
      <c r="B23" s="50" t="s">
        <v>25</v>
      </c>
      <c r="C23" s="50" t="s">
        <v>9</v>
      </c>
      <c r="D23" s="51">
        <v>35</v>
      </c>
      <c r="E23" s="52">
        <v>34</v>
      </c>
    </row>
    <row r="24" spans="1:5" x14ac:dyDescent="0.2">
      <c r="A24" s="40"/>
      <c r="B24" s="39" t="s">
        <v>28</v>
      </c>
      <c r="C24" s="39" t="s">
        <v>29</v>
      </c>
      <c r="D24" s="48">
        <v>18</v>
      </c>
      <c r="E24" s="1">
        <v>18</v>
      </c>
    </row>
    <row r="25" spans="1:5" x14ac:dyDescent="0.2">
      <c r="A25" s="40" t="s">
        <v>30</v>
      </c>
      <c r="B25" s="50" t="s">
        <v>31</v>
      </c>
      <c r="C25" s="50" t="s">
        <v>29</v>
      </c>
      <c r="D25" s="51">
        <v>24</v>
      </c>
      <c r="E25" s="52">
        <v>20</v>
      </c>
    </row>
    <row r="26" spans="1:5" x14ac:dyDescent="0.2">
      <c r="A26" s="40"/>
      <c r="B26" s="50" t="s">
        <v>32</v>
      </c>
      <c r="C26" s="50" t="s">
        <v>11</v>
      </c>
      <c r="D26" s="51">
        <v>31</v>
      </c>
      <c r="E26" s="52">
        <v>24</v>
      </c>
    </row>
    <row r="27" spans="1:5" x14ac:dyDescent="0.2">
      <c r="A27" s="40"/>
      <c r="B27" s="50" t="s">
        <v>33</v>
      </c>
      <c r="C27" s="50" t="s">
        <v>29</v>
      </c>
      <c r="D27" s="51">
        <v>26</v>
      </c>
      <c r="E27" s="52">
        <v>10</v>
      </c>
    </row>
    <row r="28" spans="1:5" x14ac:dyDescent="0.2">
      <c r="A28" s="40"/>
      <c r="B28" s="50" t="s">
        <v>28</v>
      </c>
      <c r="C28" s="50" t="s">
        <v>29</v>
      </c>
      <c r="D28" s="51">
        <v>21</v>
      </c>
      <c r="E28" s="52">
        <v>11</v>
      </c>
    </row>
    <row r="29" spans="1:5" x14ac:dyDescent="0.2">
      <c r="A29" s="40" t="s">
        <v>43</v>
      </c>
      <c r="B29" s="50" t="s">
        <v>25</v>
      </c>
      <c r="C29" s="50" t="s">
        <v>9</v>
      </c>
      <c r="D29" s="51">
        <v>26</v>
      </c>
      <c r="E29" s="52">
        <v>8</v>
      </c>
    </row>
    <row r="30" spans="1:5" x14ac:dyDescent="0.2">
      <c r="A30" s="40"/>
      <c r="B30" s="50" t="s">
        <v>12</v>
      </c>
      <c r="C30" s="50" t="s">
        <v>9</v>
      </c>
      <c r="D30" s="51">
        <v>23</v>
      </c>
      <c r="E30" s="52">
        <v>21</v>
      </c>
    </row>
    <row r="31" spans="1:5" x14ac:dyDescent="0.2">
      <c r="A31" s="39" t="s">
        <v>35</v>
      </c>
      <c r="B31" s="39" t="s">
        <v>36</v>
      </c>
      <c r="C31" s="39" t="s">
        <v>11</v>
      </c>
      <c r="D31" s="48">
        <v>21</v>
      </c>
      <c r="E31" s="1">
        <v>21</v>
      </c>
    </row>
    <row r="32" spans="1:5" x14ac:dyDescent="0.2">
      <c r="A32" s="40" t="s">
        <v>37</v>
      </c>
      <c r="B32" s="50" t="s">
        <v>5</v>
      </c>
      <c r="C32" s="50" t="s">
        <v>11</v>
      </c>
      <c r="D32" s="51">
        <v>27</v>
      </c>
      <c r="E32" s="52">
        <v>26</v>
      </c>
    </row>
    <row r="33" spans="1:5" x14ac:dyDescent="0.2">
      <c r="A33" s="40"/>
      <c r="B33" s="50" t="s">
        <v>38</v>
      </c>
      <c r="C33" s="50" t="s">
        <v>11</v>
      </c>
      <c r="D33" s="51">
        <v>22</v>
      </c>
      <c r="E33" s="52">
        <v>21</v>
      </c>
    </row>
    <row r="34" spans="1:5" x14ac:dyDescent="0.2">
      <c r="A34" s="40" t="s">
        <v>39</v>
      </c>
      <c r="B34" s="40"/>
      <c r="C34" s="40"/>
      <c r="D34" s="1">
        <v>756</v>
      </c>
      <c r="E34" s="1">
        <v>689</v>
      </c>
    </row>
    <row r="35" spans="1:5" x14ac:dyDescent="0.2">
      <c r="A35" s="40" t="s">
        <v>54</v>
      </c>
      <c r="B35" s="40"/>
      <c r="C35" s="40"/>
      <c r="D35" s="40"/>
      <c r="E35" s="53">
        <v>0.9113</v>
      </c>
    </row>
  </sheetData>
  <mergeCells count="8">
    <mergeCell ref="A34:C34"/>
    <mergeCell ref="A35:D35"/>
    <mergeCell ref="A4:A18"/>
    <mergeCell ref="A19:A22"/>
    <mergeCell ref="A23:A24"/>
    <mergeCell ref="A25:A28"/>
    <mergeCell ref="A29:A30"/>
    <mergeCell ref="A32:A33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Plan1</vt:lpstr>
      <vt:lpstr>Plan2</vt:lpstr>
      <vt:lpstr>Plan3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ifpa</cp:lastModifiedBy>
  <dcterms:created xsi:type="dcterms:W3CDTF">2018-06-22T18:47:38Z</dcterms:created>
  <dcterms:modified xsi:type="dcterms:W3CDTF">2018-06-23T10:28:30Z</dcterms:modified>
</cp:coreProperties>
</file>